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1f2bc56bf9b5b9a/95 Infra SA/Demanda/14 Acailandia Barcarena/Versão 2 - Orçamento/"/>
    </mc:Choice>
  </mc:AlternateContent>
  <xr:revisionPtr revIDLastSave="0" documentId="8_{E4C87542-5C60-4FF4-8ED1-B71B77757491}" xr6:coauthVersionLast="47" xr6:coauthVersionMax="47" xr10:uidLastSave="{00000000-0000-0000-0000-000000000000}"/>
  <bookViews>
    <workbookView xWindow="-120" yWindow="-120" windowWidth="29040" windowHeight="15840" xr2:uid="{18825566-F730-4BE6-A5E1-342DD43F861B}"/>
  </bookViews>
  <sheets>
    <sheet name="Cronograma F-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i">#REF!</definedName>
    <definedName name="_xlnm._FilterDatabase" localSheetId="0" hidden="1">'Cronograma F-F'!$B$5:$AS$40</definedName>
    <definedName name="_p0">#REF!</definedName>
    <definedName name="_p1">#REF!</definedName>
    <definedName name="_p2">#REF!</definedName>
    <definedName name="_p3">#REF!</definedName>
    <definedName name="_p4">#REF!</definedName>
    <definedName name="_t3">#REF!</definedName>
    <definedName name="_t4">#REF!</definedName>
    <definedName name="A">#REF!</definedName>
    <definedName name="AAAAAAATeste">#REF!</definedName>
    <definedName name="AlíquotaDeImposto">#REF!</definedName>
    <definedName name="_xlnm.Print_Area" localSheetId="0">'Cronograma F-F'!$B$2:$AQ$40</definedName>
    <definedName name="Área_impressão_IM">#N/A</definedName>
    <definedName name="Arial">#REF!</definedName>
    <definedName name="ArqFfbPln010CrtCnc">#REF!</definedName>
    <definedName name="ArqFfbPln012CitCnc">#REF!</definedName>
    <definedName name="ArqFfbPln015BdbCnc">#REF!</definedName>
    <definedName name="ArqFfbPln020CitCqeCnc">#REF!</definedName>
    <definedName name="auxiliar">#REF!</definedName>
    <definedName name="BalFeG">'[2]200'!$B$1:$B$4</definedName>
    <definedName name="BalFfb">'[3]120'!$B$1:$B$4</definedName>
    <definedName name="_xlnm.Database">#REF!</definedName>
    <definedName name="BdbCnc">'[3]015'!$B$2:$B$3</definedName>
    <definedName name="CCM">#REF!</definedName>
    <definedName name="chgg">#REF!</definedName>
    <definedName name="Chk">#REF!</definedName>
    <definedName name="CitCnc">'[3]012'!$B$1:$B$4</definedName>
    <definedName name="CitCqeCnc">'[3]020'!$B$1:$B$4</definedName>
    <definedName name="ClcCta">#REF!</definedName>
    <definedName name="cm">#REF!</definedName>
    <definedName name="COFINS">#REF!</definedName>
    <definedName name="cotacao">#REF!</definedName>
    <definedName name="CrtCnc">'[3]010'!$B$1:$B$3</definedName>
    <definedName name="ct">#REF!</definedName>
    <definedName name="cu">#REF!</definedName>
    <definedName name="Dados">#REF!</definedName>
    <definedName name="DDDDDDD">#REF!</definedName>
    <definedName name="Denominação">#REF!</definedName>
    <definedName name="des">#REF!</definedName>
    <definedName name="DESCRITIVO1">#REF!</definedName>
    <definedName name="Diversos">#REF!</definedName>
    <definedName name="FeGAno">#REF!</definedName>
    <definedName name="FfbClcCtaSnt">#REF!</definedName>
    <definedName name="FfbClcSntMes">#REF!</definedName>
    <definedName name="FfbRdtMes">#REF!</definedName>
    <definedName name="FOLHA1">#REF!</definedName>
    <definedName name="FOLHA2">#REF!</definedName>
    <definedName name="FOLHA3">#REF!</definedName>
    <definedName name="FOLHA4">#REF!</definedName>
    <definedName name="FOLHA5">#REF!</definedName>
    <definedName name="FOLHA6">#REF!</definedName>
    <definedName name="FOLHA7">#REF!</definedName>
    <definedName name="FOLHA8">#REF!</definedName>
    <definedName name="FOLHA9">#REF!</definedName>
    <definedName name="Idx">#REF!</definedName>
    <definedName name="Imóveis">#REF!</definedName>
    <definedName name="Imposto">#REF!</definedName>
    <definedName name="InfCta">#REF!</definedName>
    <definedName name="Instalações">#REF!</definedName>
    <definedName name="jhfushfu">#REF!</definedName>
    <definedName name="jih">#REF!</definedName>
    <definedName name="jniunbi">#REF!</definedName>
    <definedName name="jojo">#REF!</definedName>
    <definedName name="k">#REF!</definedName>
    <definedName name="KKKKK">#REF!</definedName>
    <definedName name="koko">#REF!</definedName>
    <definedName name="kt">#REF!</definedName>
    <definedName name="lll">#REF!</definedName>
    <definedName name="MEM">#REF!</definedName>
    <definedName name="Mobiliário">#REF!</definedName>
    <definedName name="MstTamCnc">'[3]30'!$B$1:$B$3</definedName>
    <definedName name="p">#REF!</definedName>
    <definedName name="P.Aparente">#REF!</definedName>
    <definedName name="P.Reatia">#REF!</definedName>
    <definedName name="pativar">#REF!</definedName>
    <definedName name="per">'[4]Qd.11-Orçamento'!#REF!</definedName>
    <definedName name="perp">#REF!</definedName>
    <definedName name="PIS">#REF!</definedName>
    <definedName name="Pln010DtaTdd010L21Cab">#REF!</definedName>
    <definedName name="Pln010DtaTdd010L30Caa">[5]Dta!$AA$20:$AJ$1000</definedName>
    <definedName name="Potencia">#REF!</definedName>
    <definedName name="PQ_EMPR">#REF!</definedName>
    <definedName name="Print_Area_MI">#REF!</definedName>
    <definedName name="QtdCatDnit">#REF!</definedName>
    <definedName name="ref">#REF!</definedName>
    <definedName name="Referencial">#REF!</definedName>
    <definedName name="Rendimento">#REF!</definedName>
    <definedName name="resultadorendimento">#REF!</definedName>
    <definedName name="REV.">#REF!</definedName>
    <definedName name="RzoAll">'[6]300'!$B$1:$B$4</definedName>
    <definedName name="SkpCnc">'[3]019'!$B$1:$B$3</definedName>
    <definedName name="Subestação">#REF!</definedName>
    <definedName name="t">#REF!</definedName>
    <definedName name="tabelaDenominação">#REF!</definedName>
    <definedName name="Tag_Carga">#REF!</definedName>
    <definedName name="Tag_CCM">#REF!</definedName>
    <definedName name="Tdf">#REF!</definedName>
    <definedName name="Teste">#REF!</definedName>
    <definedName name="Títulos_impressão_IM">#REF!</definedName>
    <definedName name="tt">#REF!</definedName>
    <definedName name="Veículos">#REF!</definedName>
    <definedName name="VnoCnc">'[3]018'!$B$1:$B$4</definedName>
    <definedName name="VsaCitCnc">'[3]040'!$B$1:$B$4</definedName>
    <definedName name="VsaPsgCnc">'[3]050'!$B$1:$B$4</definedName>
    <definedName name="x">#REF!</definedName>
    <definedName name="y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36" i="1" l="1"/>
  <c r="AO36" i="1"/>
  <c r="AJ36" i="1"/>
  <c r="AH36" i="1"/>
  <c r="AG36" i="1"/>
  <c r="AC36" i="1"/>
  <c r="Z36" i="1"/>
  <c r="X36" i="1"/>
  <c r="U36" i="1"/>
  <c r="S36" i="1"/>
  <c r="P36" i="1"/>
  <c r="M36" i="1"/>
  <c r="AM36" i="1" s="1"/>
  <c r="AQ35" i="1"/>
  <c r="AG35" i="1"/>
  <c r="U35" i="1"/>
  <c r="M35" i="1"/>
  <c r="AM35" i="1" s="1"/>
  <c r="AQ34" i="1"/>
  <c r="AP34" i="1"/>
  <c r="AO34" i="1"/>
  <c r="AK34" i="1"/>
  <c r="AH34" i="1"/>
  <c r="AG34" i="1"/>
  <c r="AF34" i="1"/>
  <c r="AC34" i="1"/>
  <c r="AA34" i="1"/>
  <c r="X34" i="1"/>
  <c r="U34" i="1"/>
  <c r="T34" i="1"/>
  <c r="S34" i="1"/>
  <c r="Q34" i="1"/>
  <c r="M34" i="1"/>
  <c r="AM34" i="1" s="1"/>
  <c r="M32" i="1"/>
  <c r="AO30" i="1"/>
  <c r="Y30" i="1"/>
  <c r="T30" i="1"/>
  <c r="M30" i="1"/>
  <c r="AN30" i="1" s="1"/>
  <c r="J30" i="1"/>
  <c r="AK29" i="1"/>
  <c r="AH29" i="1"/>
  <c r="AC29" i="1"/>
  <c r="Z29" i="1"/>
  <c r="R29" i="1"/>
  <c r="M29" i="1"/>
  <c r="AO29" i="1" s="1"/>
  <c r="M27" i="1"/>
  <c r="AM27" i="1" s="1"/>
  <c r="J27" i="1"/>
  <c r="M26" i="1"/>
  <c r="AN26" i="1" s="1"/>
  <c r="AQ24" i="1"/>
  <c r="AO24" i="1"/>
  <c r="AJ24" i="1"/>
  <c r="AH24" i="1"/>
  <c r="AG24" i="1"/>
  <c r="AC24" i="1"/>
  <c r="Z24" i="1"/>
  <c r="W24" i="1"/>
  <c r="U24" i="1"/>
  <c r="S24" i="1"/>
  <c r="O24" i="1"/>
  <c r="M24" i="1"/>
  <c r="AL24" i="1" s="1"/>
  <c r="AQ23" i="1"/>
  <c r="AG23" i="1"/>
  <c r="U23" i="1"/>
  <c r="M23" i="1"/>
  <c r="AL23" i="1" s="1"/>
  <c r="AP21" i="1"/>
  <c r="AI21" i="1"/>
  <c r="AG21" i="1"/>
  <c r="Z21" i="1"/>
  <c r="X21" i="1"/>
  <c r="Q21" i="1"/>
  <c r="O21" i="1"/>
  <c r="M21" i="1"/>
  <c r="AL21" i="1" s="1"/>
  <c r="M20" i="1"/>
  <c r="AG20" i="1" s="1"/>
  <c r="AQ19" i="1"/>
  <c r="AM19" i="1"/>
  <c r="AJ19" i="1"/>
  <c r="AH19" i="1"/>
  <c r="AE19" i="1"/>
  <c r="AC19" i="1"/>
  <c r="Z19" i="1"/>
  <c r="V19" i="1"/>
  <c r="U19" i="1"/>
  <c r="S19" i="1"/>
  <c r="O19" i="1"/>
  <c r="M19" i="1"/>
  <c r="AO19" i="1" s="1"/>
  <c r="AQ18" i="1"/>
  <c r="AN18" i="1"/>
  <c r="AH18" i="1"/>
  <c r="AD18" i="1"/>
  <c r="AB18" i="1"/>
  <c r="T18" i="1"/>
  <c r="R18" i="1"/>
  <c r="Q18" i="1"/>
  <c r="M18" i="1"/>
  <c r="AM18" i="1" s="1"/>
  <c r="AM17" i="1"/>
  <c r="AL17" i="1"/>
  <c r="AK17" i="1"/>
  <c r="AJ17" i="1"/>
  <c r="AH17" i="1"/>
  <c r="AC17" i="1"/>
  <c r="AB17" i="1"/>
  <c r="AA17" i="1"/>
  <c r="Z17" i="1"/>
  <c r="V17" i="1"/>
  <c r="T17" i="1"/>
  <c r="S17" i="1"/>
  <c r="R17" i="1"/>
  <c r="P17" i="1"/>
  <c r="O17" i="1"/>
  <c r="M17" i="1"/>
  <c r="AI17" i="1" s="1"/>
  <c r="AO16" i="1"/>
  <c r="AJ16" i="1"/>
  <c r="AF16" i="1"/>
  <c r="AD16" i="1"/>
  <c r="AA16" i="1"/>
  <c r="V16" i="1"/>
  <c r="U16" i="1"/>
  <c r="R16" i="1"/>
  <c r="M16" i="1"/>
  <c r="AL16" i="1" s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AK13" i="1"/>
  <c r="AJ13" i="1"/>
  <c r="Z13" i="1"/>
  <c r="S13" i="1"/>
  <c r="R13" i="1"/>
  <c r="M13" i="1"/>
  <c r="AI13" i="1" s="1"/>
  <c r="M12" i="1"/>
  <c r="AO12" i="1" s="1"/>
  <c r="AO10" i="1"/>
  <c r="AN10" i="1"/>
  <c r="AK10" i="1"/>
  <c r="AH10" i="1"/>
  <c r="AF10" i="1"/>
  <c r="Y10" i="1"/>
  <c r="X10" i="1"/>
  <c r="U10" i="1"/>
  <c r="R10" i="1"/>
  <c r="P10" i="1"/>
  <c r="M10" i="1"/>
  <c r="AJ10" i="1" s="1"/>
  <c r="AK8" i="1"/>
  <c r="AH8" i="1"/>
  <c r="AC8" i="1"/>
  <c r="Z8" i="1"/>
  <c r="R8" i="1"/>
  <c r="M8" i="1"/>
  <c r="AO8" i="1" s="1"/>
  <c r="AN7" i="1"/>
  <c r="AK7" i="1"/>
  <c r="AJ7" i="1"/>
  <c r="AF7" i="1"/>
  <c r="AB7" i="1"/>
  <c r="X7" i="1"/>
  <c r="W7" i="1"/>
  <c r="T7" i="1"/>
  <c r="O7" i="1"/>
  <c r="M7" i="1"/>
  <c r="AQ7" i="1" s="1"/>
  <c r="X20" i="1" l="1"/>
  <c r="AH20" i="1"/>
  <c r="AC26" i="1"/>
  <c r="AA27" i="1"/>
  <c r="AQ27" i="1"/>
  <c r="Y7" i="1"/>
  <c r="AM7" i="1"/>
  <c r="V13" i="1"/>
  <c r="AO13" i="1"/>
  <c r="S18" i="1"/>
  <c r="AE18" i="1"/>
  <c r="Y19" i="1"/>
  <c r="AI19" i="1"/>
  <c r="O20" i="1"/>
  <c r="Y20" i="1"/>
  <c r="AJ20" i="1"/>
  <c r="P21" i="1"/>
  <c r="Y21" i="1"/>
  <c r="AH21" i="1"/>
  <c r="AQ21" i="1"/>
  <c r="W23" i="1"/>
  <c r="AH23" i="1"/>
  <c r="Y24" i="1"/>
  <c r="AI24" i="1"/>
  <c r="Q26" i="1"/>
  <c r="AG26" i="1"/>
  <c r="P27" i="1"/>
  <c r="AB27" i="1"/>
  <c r="AJ29" i="1"/>
  <c r="U30" i="1"/>
  <c r="AQ30" i="1"/>
  <c r="X35" i="1"/>
  <c r="AH35" i="1"/>
  <c r="Y36" i="1"/>
  <c r="AI36" i="1"/>
  <c r="AK20" i="1"/>
  <c r="Y23" i="1"/>
  <c r="AI26" i="1"/>
  <c r="R27" i="1"/>
  <c r="AF27" i="1"/>
  <c r="Y35" i="1"/>
  <c r="P7" i="1"/>
  <c r="AC7" i="1"/>
  <c r="AO7" i="1"/>
  <c r="AP8" i="1"/>
  <c r="Z10" i="1"/>
  <c r="AP10" i="1"/>
  <c r="AA13" i="1"/>
  <c r="AD17" i="1"/>
  <c r="AN17" i="1"/>
  <c r="V18" i="1"/>
  <c r="AI18" i="1"/>
  <c r="Q19" i="1"/>
  <c r="AA19" i="1"/>
  <c r="AK19" i="1"/>
  <c r="Q20" i="1"/>
  <c r="AB20" i="1"/>
  <c r="AL20" i="1"/>
  <c r="R21" i="1"/>
  <c r="AA21" i="1"/>
  <c r="AJ21" i="1"/>
  <c r="O23" i="1"/>
  <c r="Z23" i="1"/>
  <c r="AJ23" i="1"/>
  <c r="Q24" i="1"/>
  <c r="AA24" i="1"/>
  <c r="AK24" i="1"/>
  <c r="T26" i="1"/>
  <c r="AJ26" i="1"/>
  <c r="S27" i="1"/>
  <c r="AH27" i="1"/>
  <c r="T29" i="1"/>
  <c r="AP29" i="1"/>
  <c r="AA30" i="1"/>
  <c r="Y34" i="1"/>
  <c r="AI34" i="1"/>
  <c r="P35" i="1"/>
  <c r="Z35" i="1"/>
  <c r="AJ35" i="1"/>
  <c r="Q36" i="1"/>
  <c r="AA36" i="1"/>
  <c r="AK36" i="1"/>
  <c r="AI23" i="1"/>
  <c r="S26" i="1"/>
  <c r="AI35" i="1"/>
  <c r="Q7" i="1"/>
  <c r="AE7" i="1"/>
  <c r="AC10" i="1"/>
  <c r="AB13" i="1"/>
  <c r="AN16" i="1"/>
  <c r="U17" i="1"/>
  <c r="AE17" i="1"/>
  <c r="AQ17" i="1"/>
  <c r="Y18" i="1"/>
  <c r="AJ18" i="1"/>
  <c r="R19" i="1"/>
  <c r="AB19" i="1"/>
  <c r="AL19" i="1"/>
  <c r="R20" i="1"/>
  <c r="AC20" i="1"/>
  <c r="AM20" i="1"/>
  <c r="S21" i="1"/>
  <c r="AB21" i="1"/>
  <c r="AK21" i="1"/>
  <c r="Q23" i="1"/>
  <c r="AA23" i="1"/>
  <c r="AK23" i="1"/>
  <c r="R24" i="1"/>
  <c r="AB24" i="1"/>
  <c r="AM24" i="1"/>
  <c r="U26" i="1"/>
  <c r="AK26" i="1"/>
  <c r="T27" i="1"/>
  <c r="AI27" i="1"/>
  <c r="U29" i="1"/>
  <c r="AB30" i="1"/>
  <c r="P34" i="1"/>
  <c r="Z34" i="1"/>
  <c r="AJ34" i="1"/>
  <c r="Q35" i="1"/>
  <c r="AA35" i="1"/>
  <c r="AK35" i="1"/>
  <c r="R36" i="1"/>
  <c r="AB36" i="1"/>
  <c r="AN36" i="1"/>
  <c r="P20" i="1"/>
  <c r="T20" i="1"/>
  <c r="AD20" i="1"/>
  <c r="AN20" i="1"/>
  <c r="T21" i="1"/>
  <c r="AC21" i="1"/>
  <c r="AM21" i="1"/>
  <c r="R23" i="1"/>
  <c r="AM23" i="1"/>
  <c r="Y26" i="1"/>
  <c r="AO26" i="1"/>
  <c r="U27" i="1"/>
  <c r="AJ27" i="1"/>
  <c r="AG30" i="1"/>
  <c r="R35" i="1"/>
  <c r="AB35" i="1"/>
  <c r="AN35" i="1"/>
  <c r="Z20" i="1"/>
  <c r="AF13" i="1"/>
  <c r="Z18" i="1"/>
  <c r="AL18" i="1"/>
  <c r="AB23" i="1"/>
  <c r="U7" i="1"/>
  <c r="AG7" i="1"/>
  <c r="U8" i="1"/>
  <c r="Q10" i="1"/>
  <c r="AG10" i="1"/>
  <c r="Q13" i="1"/>
  <c r="X17" i="1"/>
  <c r="P18" i="1"/>
  <c r="AA18" i="1"/>
  <c r="T19" i="1"/>
  <c r="AD19" i="1"/>
  <c r="U20" i="1"/>
  <c r="AE20" i="1"/>
  <c r="AP20" i="1"/>
  <c r="U21" i="1"/>
  <c r="AE21" i="1"/>
  <c r="AN21" i="1"/>
  <c r="S23" i="1"/>
  <c r="AC23" i="1"/>
  <c r="AO23" i="1"/>
  <c r="T24" i="1"/>
  <c r="AE24" i="1"/>
  <c r="AP24" i="1"/>
  <c r="AA26" i="1"/>
  <c r="AQ26" i="1"/>
  <c r="X27" i="1"/>
  <c r="AN27" i="1"/>
  <c r="AB29" i="1"/>
  <c r="Q30" i="1"/>
  <c r="AI30" i="1"/>
  <c r="R34" i="1"/>
  <c r="AB34" i="1"/>
  <c r="AN34" i="1"/>
  <c r="S35" i="1"/>
  <c r="AC35" i="1"/>
  <c r="AO35" i="1"/>
  <c r="T36" i="1"/>
  <c r="AF36" i="1"/>
  <c r="AP36" i="1"/>
  <c r="V20" i="1"/>
  <c r="W21" i="1"/>
  <c r="AF21" i="1"/>
  <c r="AO21" i="1"/>
  <c r="T23" i="1"/>
  <c r="AE23" i="1"/>
  <c r="AP23" i="1"/>
  <c r="AB26" i="1"/>
  <c r="Z27" i="1"/>
  <c r="AP27" i="1"/>
  <c r="S30" i="1"/>
  <c r="AJ30" i="1"/>
  <c r="T35" i="1"/>
  <c r="AF35" i="1"/>
  <c r="AP35" i="1"/>
  <c r="AA8" i="1"/>
  <c r="AD10" i="1"/>
  <c r="O12" i="1"/>
  <c r="W12" i="1"/>
  <c r="AE12" i="1"/>
  <c r="AM12" i="1"/>
  <c r="AM13" i="1"/>
  <c r="AE13" i="1"/>
  <c r="W13" i="1"/>
  <c r="O13" i="1"/>
  <c r="X13" i="1"/>
  <c r="AG13" i="1"/>
  <c r="AP13" i="1"/>
  <c r="S16" i="1"/>
  <c r="AB16" i="1"/>
  <c r="AK16" i="1"/>
  <c r="V12" i="1"/>
  <c r="AD12" i="1"/>
  <c r="AL12" i="1"/>
  <c r="S8" i="1"/>
  <c r="AI8" i="1"/>
  <c r="AQ8" i="1"/>
  <c r="V10" i="1"/>
  <c r="AL10" i="1"/>
  <c r="V7" i="1"/>
  <c r="AD7" i="1"/>
  <c r="AL7" i="1"/>
  <c r="T8" i="1"/>
  <c r="AB8" i="1"/>
  <c r="AJ8" i="1"/>
  <c r="O10" i="1"/>
  <c r="W10" i="1"/>
  <c r="AE10" i="1"/>
  <c r="AM10" i="1"/>
  <c r="P12" i="1"/>
  <c r="X12" i="1"/>
  <c r="AF12" i="1"/>
  <c r="AN12" i="1"/>
  <c r="P13" i="1"/>
  <c r="Y13" i="1"/>
  <c r="AH13" i="1"/>
  <c r="AQ13" i="1"/>
  <c r="T16" i="1"/>
  <c r="AC16" i="1"/>
  <c r="AP32" i="1"/>
  <c r="AH32" i="1"/>
  <c r="Z32" i="1"/>
  <c r="R32" i="1"/>
  <c r="AO32" i="1"/>
  <c r="AG32" i="1"/>
  <c r="Y32" i="1"/>
  <c r="Q32" i="1"/>
  <c r="AN32" i="1"/>
  <c r="AF32" i="1"/>
  <c r="X32" i="1"/>
  <c r="P32" i="1"/>
  <c r="AM32" i="1"/>
  <c r="AE32" i="1"/>
  <c r="W32" i="1"/>
  <c r="O32" i="1"/>
  <c r="AL32" i="1"/>
  <c r="AD32" i="1"/>
  <c r="AK32" i="1"/>
  <c r="AC32" i="1"/>
  <c r="U32" i="1"/>
  <c r="AJ32" i="1"/>
  <c r="AB32" i="1"/>
  <c r="T32" i="1"/>
  <c r="Q12" i="1"/>
  <c r="Y12" i="1"/>
  <c r="AG12" i="1"/>
  <c r="AP12" i="1"/>
  <c r="S32" i="1"/>
  <c r="V8" i="1"/>
  <c r="R12" i="1"/>
  <c r="V32" i="1"/>
  <c r="AD8" i="1"/>
  <c r="W8" i="1"/>
  <c r="AM8" i="1"/>
  <c r="AA32" i="1"/>
  <c r="AL8" i="1"/>
  <c r="AM16" i="1"/>
  <c r="AE16" i="1"/>
  <c r="W16" i="1"/>
  <c r="O16" i="1"/>
  <c r="R7" i="1"/>
  <c r="Z7" i="1"/>
  <c r="AH7" i="1"/>
  <c r="AP7" i="1"/>
  <c r="P8" i="1"/>
  <c r="X8" i="1"/>
  <c r="AF8" i="1"/>
  <c r="AN8" i="1"/>
  <c r="S10" i="1"/>
  <c r="AA10" i="1"/>
  <c r="AI10" i="1"/>
  <c r="AQ10" i="1"/>
  <c r="T12" i="1"/>
  <c r="AB12" i="1"/>
  <c r="AJ12" i="1"/>
  <c r="T13" i="1"/>
  <c r="AC13" i="1"/>
  <c r="AL13" i="1"/>
  <c r="P16" i="1"/>
  <c r="Y16" i="1"/>
  <c r="AH16" i="1"/>
  <c r="AQ16" i="1"/>
  <c r="AK18" i="1"/>
  <c r="AC18" i="1"/>
  <c r="U18" i="1"/>
  <c r="W18" i="1"/>
  <c r="AF18" i="1"/>
  <c r="AO18" i="1"/>
  <c r="AI32" i="1"/>
  <c r="Z12" i="1"/>
  <c r="AH12" i="1"/>
  <c r="AQ12" i="1"/>
  <c r="O8" i="1"/>
  <c r="AE8" i="1"/>
  <c r="S12" i="1"/>
  <c r="AA12" i="1"/>
  <c r="AI12" i="1"/>
  <c r="X16" i="1"/>
  <c r="AG16" i="1"/>
  <c r="AP16" i="1"/>
  <c r="S7" i="1"/>
  <c r="AA7" i="1"/>
  <c r="AI7" i="1"/>
  <c r="Q8" i="1"/>
  <c r="Y8" i="1"/>
  <c r="AG8" i="1"/>
  <c r="T10" i="1"/>
  <c r="AB10" i="1"/>
  <c r="U12" i="1"/>
  <c r="AC12" i="1"/>
  <c r="AK12" i="1"/>
  <c r="U13" i="1"/>
  <c r="AD13" i="1"/>
  <c r="AN13" i="1"/>
  <c r="Q16" i="1"/>
  <c r="Z16" i="1"/>
  <c r="AI16" i="1"/>
  <c r="AO17" i="1"/>
  <c r="AG17" i="1"/>
  <c r="Y17" i="1"/>
  <c r="Q17" i="1"/>
  <c r="W17" i="1"/>
  <c r="AF17" i="1"/>
  <c r="AP17" i="1"/>
  <c r="O18" i="1"/>
  <c r="X18" i="1"/>
  <c r="AG18" i="1"/>
  <c r="AP18" i="1"/>
  <c r="AN19" i="1"/>
  <c r="AF19" i="1"/>
  <c r="X19" i="1"/>
  <c r="P19" i="1"/>
  <c r="W19" i="1"/>
  <c r="AG19" i="1"/>
  <c r="AP19" i="1"/>
  <c r="AQ20" i="1"/>
  <c r="AI20" i="1"/>
  <c r="AA20" i="1"/>
  <c r="S20" i="1"/>
  <c r="W20" i="1"/>
  <c r="AF20" i="1"/>
  <c r="AO20" i="1"/>
  <c r="AQ32" i="1"/>
  <c r="V21" i="1"/>
  <c r="AD21" i="1"/>
  <c r="P23" i="1"/>
  <c r="X23" i="1"/>
  <c r="AF23" i="1"/>
  <c r="AN23" i="1"/>
  <c r="P24" i="1"/>
  <c r="X24" i="1"/>
  <c r="AF24" i="1"/>
  <c r="AN24" i="1"/>
  <c r="R26" i="1"/>
  <c r="Z26" i="1"/>
  <c r="AH26" i="1"/>
  <c r="AP26" i="1"/>
  <c r="Q27" i="1"/>
  <c r="Y27" i="1"/>
  <c r="AG27" i="1"/>
  <c r="AO27" i="1"/>
  <c r="S29" i="1"/>
  <c r="AA29" i="1"/>
  <c r="AI29" i="1"/>
  <c r="AQ29" i="1"/>
  <c r="R30" i="1"/>
  <c r="Z30" i="1"/>
  <c r="AH30" i="1"/>
  <c r="AP30" i="1"/>
  <c r="V34" i="1"/>
  <c r="AD34" i="1"/>
  <c r="AL34" i="1"/>
  <c r="V35" i="1"/>
  <c r="AD35" i="1"/>
  <c r="AL35" i="1"/>
  <c r="V36" i="1"/>
  <c r="AD36" i="1"/>
  <c r="AL36" i="1"/>
  <c r="O34" i="1"/>
  <c r="W34" i="1"/>
  <c r="AE34" i="1"/>
  <c r="O35" i="1"/>
  <c r="W35" i="1"/>
  <c r="AE35" i="1"/>
  <c r="O36" i="1"/>
  <c r="W36" i="1"/>
  <c r="AE36" i="1"/>
  <c r="V29" i="1"/>
  <c r="AD29" i="1"/>
  <c r="AL29" i="1"/>
  <c r="AC30" i="1"/>
  <c r="AK30" i="1"/>
  <c r="V26" i="1"/>
  <c r="AD26" i="1"/>
  <c r="AL26" i="1"/>
  <c r="AC27" i="1"/>
  <c r="AK27" i="1"/>
  <c r="O29" i="1"/>
  <c r="W29" i="1"/>
  <c r="AE29" i="1"/>
  <c r="AM29" i="1"/>
  <c r="V30" i="1"/>
  <c r="AD30" i="1"/>
  <c r="AL30" i="1"/>
  <c r="O26" i="1"/>
  <c r="W26" i="1"/>
  <c r="AE26" i="1"/>
  <c r="AM26" i="1"/>
  <c r="V27" i="1"/>
  <c r="AD27" i="1"/>
  <c r="AL27" i="1"/>
  <c r="P29" i="1"/>
  <c r="X29" i="1"/>
  <c r="AF29" i="1"/>
  <c r="AN29" i="1"/>
  <c r="O30" i="1"/>
  <c r="W30" i="1"/>
  <c r="AE30" i="1"/>
  <c r="AM30" i="1"/>
  <c r="V23" i="1"/>
  <c r="AD23" i="1"/>
  <c r="V24" i="1"/>
  <c r="AD24" i="1"/>
  <c r="P26" i="1"/>
  <c r="X26" i="1"/>
  <c r="AF26" i="1"/>
  <c r="O27" i="1"/>
  <c r="W27" i="1"/>
  <c r="AE27" i="1"/>
  <c r="Q29" i="1"/>
  <c r="Y29" i="1"/>
  <c r="AG29" i="1"/>
  <c r="P30" i="1"/>
  <c r="X30" i="1"/>
  <c r="AF30" i="1"/>
  <c r="J16" i="1" l="1"/>
  <c r="J17" i="1"/>
  <c r="J18" i="1"/>
  <c r="J19" i="1"/>
  <c r="J20" i="1"/>
  <c r="J21" i="1"/>
  <c r="G37" i="1"/>
  <c r="Q38" i="1" s="1"/>
  <c r="O37" i="1"/>
  <c r="O39" i="1" s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D38" i="1" l="1"/>
  <c r="Z38" i="1"/>
  <c r="R38" i="1"/>
  <c r="AC38" i="1"/>
  <c r="Y38" i="1"/>
  <c r="AF38" i="1"/>
  <c r="X38" i="1"/>
  <c r="P38" i="1"/>
  <c r="AO38" i="1"/>
  <c r="AM38" i="1"/>
  <c r="W38" i="1"/>
  <c r="O40" i="1"/>
  <c r="AN38" i="1"/>
  <c r="AK38" i="1"/>
  <c r="U38" i="1"/>
  <c r="AH38" i="1"/>
  <c r="AL38" i="1"/>
  <c r="AG38" i="1"/>
  <c r="O38" i="1"/>
  <c r="AP38" i="1"/>
  <c r="V38" i="1"/>
  <c r="AE38" i="1"/>
  <c r="AA38" i="1"/>
  <c r="AI38" i="1"/>
  <c r="P39" i="1"/>
  <c r="S38" i="1"/>
  <c r="AQ38" i="1"/>
  <c r="AJ38" i="1"/>
  <c r="AB38" i="1"/>
  <c r="T38" i="1"/>
  <c r="P40" i="1" l="1"/>
  <c r="Q39" i="1"/>
  <c r="Q40" i="1" l="1"/>
  <c r="R39" i="1"/>
  <c r="R40" i="1" l="1"/>
  <c r="S39" i="1"/>
  <c r="S40" i="1" l="1"/>
  <c r="T39" i="1"/>
  <c r="U39" i="1" l="1"/>
  <c r="T40" i="1"/>
  <c r="U40" i="1" l="1"/>
  <c r="V39" i="1"/>
  <c r="V40" i="1" l="1"/>
  <c r="W39" i="1"/>
  <c r="W40" i="1" l="1"/>
  <c r="X39" i="1"/>
  <c r="X40" i="1" l="1"/>
  <c r="Y39" i="1"/>
  <c r="Y40" i="1" l="1"/>
  <c r="Z39" i="1"/>
  <c r="Z40" i="1" l="1"/>
  <c r="AA39" i="1"/>
  <c r="AA40" i="1" l="1"/>
  <c r="AB39" i="1"/>
  <c r="AC39" i="1" l="1"/>
  <c r="AB40" i="1"/>
  <c r="AD39" i="1" l="1"/>
  <c r="AC40" i="1"/>
  <c r="AD40" i="1" l="1"/>
  <c r="AE39" i="1"/>
  <c r="AE40" i="1" l="1"/>
  <c r="AF39" i="1"/>
  <c r="AF40" i="1" l="1"/>
  <c r="AG39" i="1"/>
  <c r="AG40" i="1" l="1"/>
  <c r="AH39" i="1"/>
  <c r="AH40" i="1" l="1"/>
  <c r="AI39" i="1"/>
  <c r="AI40" i="1" l="1"/>
  <c r="AJ39" i="1"/>
  <c r="AK39" i="1" l="1"/>
  <c r="AJ40" i="1"/>
  <c r="AK40" i="1" l="1"/>
  <c r="AL39" i="1"/>
  <c r="AL40" i="1" l="1"/>
  <c r="AM39" i="1"/>
  <c r="AM40" i="1" l="1"/>
  <c r="AN39" i="1"/>
  <c r="AN40" i="1" l="1"/>
  <c r="AO39" i="1"/>
  <c r="AO40" i="1" l="1"/>
  <c r="AP39" i="1"/>
  <c r="AP40" i="1" l="1"/>
  <c r="AQ39" i="1"/>
  <c r="AQ40" i="1" s="1"/>
</calcChain>
</file>

<file path=xl/sharedStrings.xml><?xml version="1.0" encoding="utf-8"?>
<sst xmlns="http://schemas.openxmlformats.org/spreadsheetml/2006/main" count="179" uniqueCount="93">
  <si>
    <t>Cronograma Físico-Financeiro</t>
  </si>
  <si>
    <t>Item</t>
  </si>
  <si>
    <t>Produtos / Atividades</t>
  </si>
  <si>
    <t>Unidade</t>
  </si>
  <si>
    <t>Quantidade</t>
  </si>
  <si>
    <t>Valor Unitário</t>
  </si>
  <si>
    <t>Valor Total
(R$)</t>
  </si>
  <si>
    <t>Característica de Acionamento do Produto</t>
  </si>
  <si>
    <t>Tipo de Medição</t>
  </si>
  <si>
    <t>%</t>
  </si>
  <si>
    <t>Atividade da Contratada</t>
  </si>
  <si>
    <t>Revisão / Aprovação
Atividade da Contratante</t>
  </si>
  <si>
    <t>Estudo</t>
  </si>
  <si>
    <t>-</t>
  </si>
  <si>
    <t>Audiência pública</t>
  </si>
  <si>
    <t>Revisão Pós Audiência</t>
  </si>
  <si>
    <t>TCU</t>
  </si>
  <si>
    <t>Acórdão TCU</t>
  </si>
  <si>
    <t>Revisão TCU</t>
  </si>
  <si>
    <t>Publicação do Edital</t>
  </si>
  <si>
    <t>Processo Licitatório</t>
  </si>
  <si>
    <t>Leilão</t>
  </si>
  <si>
    <t>Fim do Contrato</t>
  </si>
  <si>
    <t>Início</t>
  </si>
  <si>
    <t>Duração</t>
  </si>
  <si>
    <t>Fim</t>
  </si>
  <si>
    <t>T</t>
  </si>
  <si>
    <t>Plano de Trabalho</t>
  </si>
  <si>
    <t>1.1</t>
  </si>
  <si>
    <t>Plano de Trabalho - Inicial</t>
  </si>
  <si>
    <t>Produto</t>
  </si>
  <si>
    <t>Produto 100% concluído e aprovado.</t>
  </si>
  <si>
    <t>RPT</t>
  </si>
  <si>
    <t>1.2</t>
  </si>
  <si>
    <t>Plano de Trabalho - Pós definição do traçado</t>
  </si>
  <si>
    <t>Gatilho</t>
  </si>
  <si>
    <t>Estudo de Traçado</t>
  </si>
  <si>
    <t>2.1</t>
  </si>
  <si>
    <t>Relatório de Estudos de Traçado</t>
  </si>
  <si>
    <t>SP</t>
  </si>
  <si>
    <t>3.1</t>
  </si>
  <si>
    <t>Relatório Consolidado de dados secundários</t>
  </si>
  <si>
    <t>RCD</t>
  </si>
  <si>
    <t>3.2</t>
  </si>
  <si>
    <t>Produto Pré-AP - Relatório Consolidado da Disciplina</t>
  </si>
  <si>
    <t>RCD-AP</t>
  </si>
  <si>
    <t>Dimensão de Engenharia (EEN)</t>
  </si>
  <si>
    <t>4.1.1</t>
  </si>
  <si>
    <t>Planejamento de Sondagens e Aerofotogrametria</t>
  </si>
  <si>
    <t>4.1.2</t>
  </si>
  <si>
    <t>4.1.3</t>
  </si>
  <si>
    <t>4.1.4</t>
  </si>
  <si>
    <t>Relatório Consolidado dos Serviços de Campo</t>
  </si>
  <si>
    <t>4.2</t>
  </si>
  <si>
    <t>Produto Pré-AP - Relatório Consolidado da Disciplina (inclusive Elaboração de Projeto)</t>
  </si>
  <si>
    <t>4.3</t>
  </si>
  <si>
    <t>Produto Pré-AP - Relatório Consolidado da Disciplina (inclusive Revisão e Atualização de Projeto)</t>
  </si>
  <si>
    <t>5.1</t>
  </si>
  <si>
    <t>Relatório Consolidado da Simulação Operacional</t>
  </si>
  <si>
    <t>5.2</t>
  </si>
  <si>
    <t>6.1</t>
  </si>
  <si>
    <t>Relatório Consolidado de Inspeções de Campo</t>
  </si>
  <si>
    <t>6.2</t>
  </si>
  <si>
    <t>7.1</t>
  </si>
  <si>
    <t>Relatório de Análise Custo-Benefício (ACB)</t>
  </si>
  <si>
    <t>7.2</t>
  </si>
  <si>
    <t>Produto Pré-AP - Relatório Consolidado do MEF</t>
  </si>
  <si>
    <t>8.1</t>
  </si>
  <si>
    <t>9.1</t>
  </si>
  <si>
    <t>Produto RAP - Relatório consolidado de estudos e subsídios de respostas às contribuições da audiência pública</t>
  </si>
  <si>
    <t>RAP</t>
  </si>
  <si>
    <t>9.2</t>
  </si>
  <si>
    <t>Produto RTC - Relatório consolidado de estudos e subsídios a eventuais questionamentos órgão de controle externo</t>
  </si>
  <si>
    <t>RTC</t>
  </si>
  <si>
    <t>9.3</t>
  </si>
  <si>
    <t>Produto RED - Relatório consolidado de estudos e subsídios a eventuais questionamentos do processo licitatório</t>
  </si>
  <si>
    <t>RED</t>
  </si>
  <si>
    <t>Total EVTEA</t>
  </si>
  <si>
    <t>Desembolso Mensal</t>
  </si>
  <si>
    <t>% Desembolso Mensal</t>
  </si>
  <si>
    <t>Desembolso Mensal Acumulado</t>
  </si>
  <si>
    <t>% Desembolso Mensal Acumulado</t>
  </si>
  <si>
    <t>Dimensão de Mercado e Demanda (EMD)</t>
  </si>
  <si>
    <t>4.1</t>
  </si>
  <si>
    <t>Serviços de campo</t>
  </si>
  <si>
    <t>Levantamento aerofotogramétrico</t>
  </si>
  <si>
    <t>km</t>
  </si>
  <si>
    <t>Geologia e Geotecnia (Sondagens e Ensaios)</t>
  </si>
  <si>
    <t>Dimensão Operacional (EOP)</t>
  </si>
  <si>
    <t>Dimensão Socioambiental (EMA)</t>
  </si>
  <si>
    <t>Dimensão Econômico-Financeira e ACB (MEF)</t>
  </si>
  <si>
    <t>Dimensão Jurídico-Regulatória (EJR)</t>
  </si>
  <si>
    <t>Gestão de Projeto, Revisão de Estudos e Apoio às Fases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</si>
</sst>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%"/>
    <numFmt numFmtId="165" formatCode="#,##0.00_ ;\-#,##0.00\ "/>
    <numFmt numFmtId="166" formatCode="0%;;&quot;&quot;"/>
    <numFmt numFmtId="167" formatCode="_-&quot;R$&quot;\ * #,##0_-;\-&quot;R$&quot;\ * #,##0_-;_-&quot;R$&quot;\ * &quot;-&quot;??_-;_-@_-"/>
  </numFmts>
  <fonts count="3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7"/>
      <color rgb="FF00000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ptos Narrow"/>
      <family val="2"/>
      <scheme val="minor"/>
    </font>
    <font>
      <b/>
      <sz val="9"/>
      <color theme="0"/>
      <name val="Arial"/>
      <family val="2"/>
    </font>
    <font>
      <b/>
      <sz val="7"/>
      <color theme="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sz val="7"/>
      <color theme="4" tint="-0.249977111117893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1"/>
      <color rgb="FF000000"/>
      <name val="Arial"/>
      <family val="2"/>
    </font>
    <font>
      <b/>
      <sz val="7.5"/>
      <color theme="1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7"/>
      <color theme="0" tint="-0.149998474074526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206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4" fontId="2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2" applyAlignment="1">
      <alignment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vertical="center" wrapText="1"/>
    </xf>
    <xf numFmtId="0" fontId="3" fillId="0" borderId="0" xfId="2" applyFont="1" applyAlignment="1">
      <alignment vertical="center"/>
    </xf>
    <xf numFmtId="164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2" borderId="0" xfId="2" applyFont="1" applyFill="1" applyAlignment="1">
      <alignment horizontal="left" vertical="center"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/>
    </xf>
    <xf numFmtId="164" fontId="7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9" fillId="3" borderId="1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164" fontId="9" fillId="3" borderId="2" xfId="3" applyNumberFormat="1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 textRotation="90" wrapText="1"/>
    </xf>
    <xf numFmtId="0" fontId="12" fillId="2" borderId="3" xfId="4" applyFont="1" applyFill="1" applyBorder="1" applyAlignment="1">
      <alignment horizontal="center" vertical="center" wrapText="1"/>
    </xf>
    <xf numFmtId="0" fontId="12" fillId="2" borderId="4" xfId="4" applyFont="1" applyFill="1" applyBorder="1" applyAlignment="1">
      <alignment horizontal="center" vertical="center" wrapText="1"/>
    </xf>
    <xf numFmtId="0" fontId="2" fillId="0" borderId="6" xfId="2" applyBorder="1" applyAlignment="1">
      <alignment vertical="center"/>
    </xf>
    <xf numFmtId="0" fontId="9" fillId="3" borderId="7" xfId="2" applyFont="1" applyFill="1" applyBorder="1" applyAlignment="1">
      <alignment horizontal="center" vertical="center" wrapText="1"/>
    </xf>
    <xf numFmtId="4" fontId="13" fillId="2" borderId="2" xfId="5" applyNumberFormat="1" applyFont="1" applyFill="1" applyBorder="1" applyAlignment="1">
      <alignment horizontal="center" vertical="center" wrapText="1"/>
    </xf>
    <xf numFmtId="4" fontId="11" fillId="2" borderId="2" xfId="5" applyNumberFormat="1" applyFont="1" applyFill="1" applyBorder="1" applyAlignment="1">
      <alignment horizontal="center" vertical="center" wrapText="1"/>
    </xf>
    <xf numFmtId="1" fontId="14" fillId="2" borderId="2" xfId="2" applyNumberFormat="1" applyFont="1" applyFill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vertical="center" wrapText="1"/>
    </xf>
    <xf numFmtId="43" fontId="2" fillId="0" borderId="9" xfId="2" applyNumberFormat="1" applyBorder="1" applyAlignment="1">
      <alignment horizontal="center" vertical="center" wrapText="1"/>
    </xf>
    <xf numFmtId="165" fontId="16" fillId="0" borderId="9" xfId="2" applyNumberFormat="1" applyFont="1" applyBorder="1" applyAlignment="1">
      <alignment horizontal="center" vertical="center" wrapText="1"/>
    </xf>
    <xf numFmtId="165" fontId="2" fillId="0" borderId="9" xfId="2" applyNumberFormat="1" applyBorder="1" applyAlignment="1">
      <alignment horizontal="center" vertical="center"/>
    </xf>
    <xf numFmtId="43" fontId="17" fillId="0" borderId="9" xfId="2" applyNumberFormat="1" applyFont="1" applyBorder="1" applyAlignment="1">
      <alignment horizontal="left" vertical="center"/>
    </xf>
    <xf numFmtId="43" fontId="18" fillId="0" borderId="9" xfId="2" applyNumberFormat="1" applyFont="1" applyBorder="1" applyAlignment="1">
      <alignment horizontal="center" vertical="center"/>
    </xf>
    <xf numFmtId="43" fontId="19" fillId="0" borderId="9" xfId="2" applyNumberFormat="1" applyFont="1" applyBorder="1" applyAlignment="1">
      <alignment horizontal="center" vertical="center"/>
    </xf>
    <xf numFmtId="164" fontId="16" fillId="0" borderId="9" xfId="3" applyNumberFormat="1" applyFont="1" applyFill="1" applyBorder="1" applyAlignment="1">
      <alignment horizontal="center" vertical="center" wrapText="1"/>
    </xf>
    <xf numFmtId="0" fontId="20" fillId="4" borderId="9" xfId="2" applyFont="1" applyFill="1" applyBorder="1" applyAlignment="1">
      <alignment horizontal="center" vertical="center"/>
    </xf>
    <xf numFmtId="0" fontId="20" fillId="5" borderId="9" xfId="2" applyFont="1" applyFill="1" applyBorder="1" applyAlignment="1">
      <alignment horizontal="center" vertical="center"/>
    </xf>
    <xf numFmtId="1" fontId="20" fillId="4" borderId="9" xfId="2" applyNumberFormat="1" applyFont="1" applyFill="1" applyBorder="1" applyAlignment="1">
      <alignment horizontal="center" vertical="center"/>
    </xf>
    <xf numFmtId="166" fontId="21" fillId="4" borderId="9" xfId="3" applyNumberFormat="1" applyFont="1" applyFill="1" applyBorder="1" applyAlignment="1">
      <alignment horizontal="center" vertical="center" wrapText="1"/>
    </xf>
    <xf numFmtId="166" fontId="21" fillId="4" borderId="10" xfId="3" applyNumberFormat="1" applyFont="1" applyFill="1" applyBorder="1" applyAlignment="1">
      <alignment horizontal="center" vertical="center" wrapText="1"/>
    </xf>
    <xf numFmtId="0" fontId="22" fillId="0" borderId="0" xfId="2" applyFont="1" applyAlignment="1">
      <alignment vertical="center"/>
    </xf>
    <xf numFmtId="0" fontId="15" fillId="0" borderId="11" xfId="2" applyFont="1" applyBorder="1" applyAlignment="1">
      <alignment horizontal="center" vertical="center" wrapText="1"/>
    </xf>
    <xf numFmtId="0" fontId="23" fillId="0" borderId="12" xfId="2" applyFont="1" applyBorder="1" applyAlignment="1">
      <alignment horizontal="left" vertical="center" wrapText="1"/>
    </xf>
    <xf numFmtId="43" fontId="2" fillId="0" borderId="12" xfId="2" applyNumberFormat="1" applyBorder="1" applyAlignment="1">
      <alignment horizontal="center" vertical="center"/>
    </xf>
    <xf numFmtId="165" fontId="2" fillId="0" borderId="12" xfId="2" applyNumberFormat="1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43" fontId="17" fillId="0" borderId="12" xfId="2" applyNumberFormat="1" applyFont="1" applyBorder="1" applyAlignment="1">
      <alignment horizontal="left" vertical="center"/>
    </xf>
    <xf numFmtId="43" fontId="18" fillId="0" borderId="12" xfId="2" applyNumberFormat="1" applyFont="1" applyBorder="1" applyAlignment="1">
      <alignment horizontal="center" vertical="center"/>
    </xf>
    <xf numFmtId="43" fontId="19" fillId="0" borderId="12" xfId="2" applyNumberFormat="1" applyFont="1" applyBorder="1" applyAlignment="1">
      <alignment horizontal="center" vertical="center" wrapText="1"/>
    </xf>
    <xf numFmtId="164" fontId="16" fillId="0" borderId="12" xfId="3" applyNumberFormat="1" applyFont="1" applyFill="1" applyBorder="1" applyAlignment="1">
      <alignment horizontal="center" vertical="center" wrapText="1"/>
    </xf>
    <xf numFmtId="0" fontId="20" fillId="4" borderId="12" xfId="2" applyFont="1" applyFill="1" applyBorder="1" applyAlignment="1">
      <alignment horizontal="center" vertical="center"/>
    </xf>
    <xf numFmtId="0" fontId="20" fillId="5" borderId="12" xfId="2" applyFont="1" applyFill="1" applyBorder="1" applyAlignment="1">
      <alignment horizontal="center" vertical="center"/>
    </xf>
    <xf numFmtId="1" fontId="20" fillId="4" borderId="12" xfId="2" applyNumberFormat="1" applyFont="1" applyFill="1" applyBorder="1" applyAlignment="1">
      <alignment horizontal="center" vertical="center"/>
    </xf>
    <xf numFmtId="166" fontId="21" fillId="4" borderId="12" xfId="3" applyNumberFormat="1" applyFont="1" applyFill="1" applyBorder="1" applyAlignment="1">
      <alignment horizontal="center" vertical="center" wrapText="1"/>
    </xf>
    <xf numFmtId="166" fontId="21" fillId="4" borderId="13" xfId="3" applyNumberFormat="1" applyFont="1" applyFill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23" fillId="0" borderId="15" xfId="2" applyFont="1" applyBorder="1" applyAlignment="1">
      <alignment horizontal="left" vertical="center" wrapText="1"/>
    </xf>
    <xf numFmtId="43" fontId="2" fillId="0" borderId="15" xfId="2" applyNumberFormat="1" applyBorder="1" applyAlignment="1">
      <alignment horizontal="center" vertical="center"/>
    </xf>
    <xf numFmtId="165" fontId="2" fillId="0" borderId="15" xfId="2" applyNumberFormat="1" applyBorder="1" applyAlignment="1">
      <alignment horizontal="center" vertical="center"/>
    </xf>
    <xf numFmtId="165" fontId="2" fillId="0" borderId="15" xfId="2" applyNumberFormat="1" applyBorder="1" applyAlignment="1">
      <alignment horizontal="right" vertical="center"/>
    </xf>
    <xf numFmtId="43" fontId="17" fillId="0" borderId="15" xfId="2" applyNumberFormat="1" applyFont="1" applyBorder="1" applyAlignment="1">
      <alignment horizontal="left" vertical="center"/>
    </xf>
    <xf numFmtId="43" fontId="18" fillId="0" borderId="16" xfId="2" applyNumberFormat="1" applyFont="1" applyBorder="1" applyAlignment="1">
      <alignment horizontal="center" vertical="center"/>
    </xf>
    <xf numFmtId="164" fontId="24" fillId="0" borderId="15" xfId="3" applyNumberFormat="1" applyFont="1" applyBorder="1" applyAlignment="1">
      <alignment horizontal="center" vertical="center"/>
    </xf>
    <xf numFmtId="0" fontId="20" fillId="4" borderId="15" xfId="2" applyFont="1" applyFill="1" applyBorder="1" applyAlignment="1">
      <alignment horizontal="center" vertical="center"/>
    </xf>
    <xf numFmtId="0" fontId="20" fillId="5" borderId="15" xfId="2" applyFont="1" applyFill="1" applyBorder="1" applyAlignment="1">
      <alignment horizontal="center" vertical="center"/>
    </xf>
    <xf numFmtId="1" fontId="20" fillId="4" borderId="15" xfId="2" applyNumberFormat="1" applyFont="1" applyFill="1" applyBorder="1" applyAlignment="1">
      <alignment horizontal="center" vertical="center"/>
    </xf>
    <xf numFmtId="166" fontId="21" fillId="4" borderId="15" xfId="3" applyNumberFormat="1" applyFont="1" applyFill="1" applyBorder="1" applyAlignment="1">
      <alignment horizontal="center" vertical="center" wrapText="1"/>
    </xf>
    <xf numFmtId="166" fontId="21" fillId="4" borderId="17" xfId="3" applyNumberFormat="1" applyFont="1" applyFill="1" applyBorder="1" applyAlignment="1">
      <alignment horizontal="center" vertical="center" wrapText="1"/>
    </xf>
    <xf numFmtId="0" fontId="25" fillId="0" borderId="8" xfId="2" applyFont="1" applyBorder="1" applyAlignment="1">
      <alignment horizontal="center" vertical="center"/>
    </xf>
    <xf numFmtId="0" fontId="25" fillId="0" borderId="9" xfId="2" applyFont="1" applyBorder="1" applyAlignment="1">
      <alignment horizontal="left" vertical="center" wrapText="1"/>
    </xf>
    <xf numFmtId="43" fontId="2" fillId="0" borderId="9" xfId="2" applyNumberFormat="1" applyBorder="1" applyAlignment="1">
      <alignment vertical="center"/>
    </xf>
    <xf numFmtId="43" fontId="2" fillId="0" borderId="9" xfId="2" applyNumberFormat="1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43" fontId="26" fillId="0" borderId="9" xfId="2" applyNumberFormat="1" applyFont="1" applyBorder="1" applyAlignment="1">
      <alignment horizontal="left" vertical="center"/>
    </xf>
    <xf numFmtId="164" fontId="24" fillId="0" borderId="9" xfId="3" applyNumberFormat="1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14" xfId="2" applyFont="1" applyBorder="1" applyAlignment="1">
      <alignment horizontal="center" vertical="center" wrapText="1"/>
    </xf>
    <xf numFmtId="0" fontId="20" fillId="0" borderId="15" xfId="2" applyFont="1" applyBorder="1" applyAlignment="1">
      <alignment horizontal="center" vertical="center"/>
    </xf>
    <xf numFmtId="0" fontId="22" fillId="0" borderId="6" xfId="2" applyFont="1" applyBorder="1" applyAlignment="1">
      <alignment vertical="center"/>
    </xf>
    <xf numFmtId="0" fontId="25" fillId="0" borderId="9" xfId="2" applyFont="1" applyBorder="1" applyAlignment="1">
      <alignment vertical="center" wrapText="1"/>
    </xf>
    <xf numFmtId="43" fontId="18" fillId="0" borderId="9" xfId="2" applyNumberFormat="1" applyFont="1" applyBorder="1" applyAlignment="1">
      <alignment horizontal="left" vertical="center"/>
    </xf>
    <xf numFmtId="43" fontId="19" fillId="0" borderId="9" xfId="2" applyNumberFormat="1" applyFont="1" applyBorder="1" applyAlignment="1">
      <alignment horizontal="left" vertical="center"/>
    </xf>
    <xf numFmtId="0" fontId="25" fillId="0" borderId="11" xfId="2" applyFont="1" applyBorder="1" applyAlignment="1">
      <alignment horizontal="center" vertical="center" wrapText="1"/>
    </xf>
    <xf numFmtId="4" fontId="2" fillId="0" borderId="12" xfId="2" applyNumberFormat="1" applyBorder="1" applyAlignment="1">
      <alignment horizontal="center" vertical="center"/>
    </xf>
    <xf numFmtId="164" fontId="24" fillId="0" borderId="12" xfId="3" applyNumberFormat="1" applyFont="1" applyBorder="1" applyAlignment="1">
      <alignment horizontal="center" vertical="center"/>
    </xf>
    <xf numFmtId="0" fontId="25" fillId="0" borderId="8" xfId="2" applyFont="1" applyBorder="1" applyAlignment="1">
      <alignment horizontal="center" vertical="center" wrapText="1"/>
    </xf>
    <xf numFmtId="0" fontId="20" fillId="0" borderId="12" xfId="2" applyFont="1" applyBorder="1" applyAlignment="1">
      <alignment horizontal="center" vertical="center"/>
    </xf>
    <xf numFmtId="43" fontId="7" fillId="0" borderId="9" xfId="2" applyNumberFormat="1" applyFont="1" applyBorder="1" applyAlignment="1">
      <alignment horizontal="left" vertical="center"/>
    </xf>
    <xf numFmtId="43" fontId="27" fillId="0" borderId="9" xfId="2" applyNumberFormat="1" applyFont="1" applyBorder="1" applyAlignment="1">
      <alignment horizontal="left" vertical="center"/>
    </xf>
    <xf numFmtId="164" fontId="20" fillId="0" borderId="9" xfId="3" applyNumberFormat="1" applyFont="1" applyBorder="1" applyAlignment="1">
      <alignment horizontal="center" vertical="center"/>
    </xf>
    <xf numFmtId="0" fontId="25" fillId="0" borderId="11" xfId="2" applyFont="1" applyBorder="1" applyAlignment="1">
      <alignment horizontal="center" vertical="center"/>
    </xf>
    <xf numFmtId="43" fontId="7" fillId="0" borderId="12" xfId="2" applyNumberFormat="1" applyFont="1" applyBorder="1" applyAlignment="1">
      <alignment horizontal="left" vertical="center"/>
    </xf>
    <xf numFmtId="43" fontId="22" fillId="0" borderId="12" xfId="2" applyNumberFormat="1" applyFont="1" applyBorder="1" applyAlignment="1">
      <alignment horizontal="center" vertical="center"/>
    </xf>
    <xf numFmtId="164" fontId="20" fillId="0" borderId="12" xfId="3" applyNumberFormat="1" applyFont="1" applyBorder="1" applyAlignment="1">
      <alignment horizontal="center" vertical="center"/>
    </xf>
    <xf numFmtId="0" fontId="25" fillId="0" borderId="14" xfId="2" applyFont="1" applyBorder="1" applyAlignment="1">
      <alignment horizontal="center" vertical="center"/>
    </xf>
    <xf numFmtId="43" fontId="7" fillId="0" borderId="15" xfId="2" applyNumberFormat="1" applyFont="1" applyBorder="1" applyAlignment="1">
      <alignment horizontal="left" vertical="center"/>
    </xf>
    <xf numFmtId="43" fontId="22" fillId="0" borderId="16" xfId="2" applyNumberFormat="1" applyFont="1" applyBorder="1" applyAlignment="1">
      <alignment horizontal="center" vertical="center"/>
    </xf>
    <xf numFmtId="164" fontId="20" fillId="0" borderId="15" xfId="3" applyNumberFormat="1" applyFont="1" applyBorder="1" applyAlignment="1">
      <alignment horizontal="center" vertical="center"/>
    </xf>
    <xf numFmtId="1" fontId="20" fillId="5" borderId="15" xfId="2" applyNumberFormat="1" applyFont="1" applyFill="1" applyBorder="1" applyAlignment="1">
      <alignment horizontal="center" vertical="center"/>
    </xf>
    <xf numFmtId="1" fontId="20" fillId="0" borderId="15" xfId="2" applyNumberFormat="1" applyFont="1" applyBorder="1" applyAlignment="1">
      <alignment horizontal="center" vertical="center"/>
    </xf>
    <xf numFmtId="0" fontId="28" fillId="5" borderId="3" xfId="2" applyFont="1" applyFill="1" applyBorder="1" applyAlignment="1">
      <alignment horizontal="center" vertical="center" wrapText="1"/>
    </xf>
    <xf numFmtId="0" fontId="28" fillId="5" borderId="5" xfId="2" applyFont="1" applyFill="1" applyBorder="1" applyAlignment="1">
      <alignment horizontal="center" vertical="center" wrapText="1"/>
    </xf>
    <xf numFmtId="0" fontId="28" fillId="5" borderId="4" xfId="2" applyFont="1" applyFill="1" applyBorder="1" applyAlignment="1">
      <alignment horizontal="center" vertical="center" wrapText="1"/>
    </xf>
    <xf numFmtId="43" fontId="28" fillId="5" borderId="5" xfId="2" applyNumberFormat="1" applyFont="1" applyFill="1" applyBorder="1" applyAlignment="1">
      <alignment vertical="center"/>
    </xf>
    <xf numFmtId="43" fontId="28" fillId="5" borderId="4" xfId="2" applyNumberFormat="1" applyFont="1" applyFill="1" applyBorder="1" applyAlignment="1">
      <alignment vertical="center"/>
    </xf>
    <xf numFmtId="0" fontId="17" fillId="5" borderId="3" xfId="5" applyFont="1" applyFill="1" applyBorder="1" applyAlignment="1">
      <alignment horizontal="center" vertical="center" wrapText="1"/>
    </xf>
    <xf numFmtId="0" fontId="17" fillId="5" borderId="5" xfId="5" applyFont="1" applyFill="1" applyBorder="1" applyAlignment="1">
      <alignment horizontal="center" vertical="center" wrapText="1"/>
    </xf>
    <xf numFmtId="0" fontId="17" fillId="5" borderId="4" xfId="5" applyFont="1" applyFill="1" applyBorder="1" applyAlignment="1">
      <alignment horizontal="center" vertical="center" wrapText="1"/>
    </xf>
    <xf numFmtId="0" fontId="17" fillId="5" borderId="4" xfId="5" applyFont="1" applyFill="1" applyBorder="1" applyAlignment="1">
      <alignment horizontal="center" vertical="center" wrapText="1"/>
    </xf>
    <xf numFmtId="167" fontId="29" fillId="5" borderId="2" xfId="6" applyNumberFormat="1" applyFont="1" applyFill="1" applyBorder="1" applyAlignment="1">
      <alignment horizontal="center" vertical="center" textRotation="90"/>
    </xf>
    <xf numFmtId="0" fontId="30" fillId="4" borderId="18" xfId="2" applyFont="1" applyFill="1" applyBorder="1" applyAlignment="1">
      <alignment horizontal="center" vertical="center" wrapText="1"/>
    </xf>
    <xf numFmtId="0" fontId="30" fillId="4" borderId="18" xfId="2" applyFont="1" applyFill="1" applyBorder="1" applyAlignment="1">
      <alignment vertical="center" wrapText="1"/>
    </xf>
    <xf numFmtId="0" fontId="30" fillId="4" borderId="0" xfId="2" applyFont="1" applyFill="1" applyAlignment="1">
      <alignment horizontal="center" vertical="center" wrapText="1"/>
    </xf>
    <xf numFmtId="43" fontId="30" fillId="4" borderId="0" xfId="2" applyNumberFormat="1" applyFont="1" applyFill="1" applyAlignment="1">
      <alignment vertical="center" wrapText="1"/>
    </xf>
    <xf numFmtId="164" fontId="30" fillId="4" borderId="19" xfId="2" applyNumberFormat="1" applyFont="1" applyFill="1" applyBorder="1" applyAlignment="1">
      <alignment vertical="center" wrapText="1"/>
    </xf>
    <xf numFmtId="0" fontId="31" fillId="4" borderId="2" xfId="5" applyFont="1" applyFill="1" applyBorder="1" applyAlignment="1">
      <alignment horizontal="center" vertical="center" wrapText="1"/>
    </xf>
    <xf numFmtId="0" fontId="25" fillId="4" borderId="2" xfId="5" applyFont="1" applyFill="1" applyBorder="1" applyAlignment="1">
      <alignment horizontal="center" vertical="center" wrapText="1"/>
    </xf>
    <xf numFmtId="9" fontId="32" fillId="4" borderId="2" xfId="3" applyFont="1" applyFill="1" applyBorder="1" applyAlignment="1">
      <alignment horizontal="center" vertical="center" textRotation="90"/>
    </xf>
    <xf numFmtId="0" fontId="30" fillId="4" borderId="0" xfId="2" applyFont="1" applyFill="1" applyAlignment="1">
      <alignment vertical="center" wrapText="1"/>
    </xf>
    <xf numFmtId="167" fontId="25" fillId="4" borderId="3" xfId="5" applyNumberFormat="1" applyFont="1" applyFill="1" applyBorder="1" applyAlignment="1">
      <alignment horizontal="center" vertical="center" wrapText="1"/>
    </xf>
    <xf numFmtId="167" fontId="25" fillId="4" borderId="5" xfId="5" applyNumberFormat="1" applyFont="1" applyFill="1" applyBorder="1" applyAlignment="1">
      <alignment horizontal="center" vertical="center" wrapText="1"/>
    </xf>
    <xf numFmtId="167" fontId="25" fillId="4" borderId="4" xfId="5" applyNumberFormat="1" applyFont="1" applyFill="1" applyBorder="1" applyAlignment="1">
      <alignment horizontal="center" vertical="center" wrapText="1"/>
    </xf>
    <xf numFmtId="167" fontId="25" fillId="4" borderId="4" xfId="5" applyNumberFormat="1" applyFont="1" applyFill="1" applyBorder="1" applyAlignment="1">
      <alignment horizontal="center" vertical="center" wrapText="1"/>
    </xf>
    <xf numFmtId="167" fontId="32" fillId="4" borderId="2" xfId="6" applyNumberFormat="1" applyFont="1" applyFill="1" applyBorder="1" applyAlignment="1">
      <alignment horizontal="center" vertical="center" textRotation="90"/>
    </xf>
    <xf numFmtId="43" fontId="2" fillId="0" borderId="0" xfId="2" applyNumberFormat="1" applyAlignment="1">
      <alignment vertical="center" wrapText="1"/>
    </xf>
    <xf numFmtId="164" fontId="2" fillId="0" borderId="0" xfId="2" applyNumberFormat="1" applyAlignment="1">
      <alignment horizontal="center" vertical="center"/>
    </xf>
    <xf numFmtId="0" fontId="33" fillId="0" borderId="0" xfId="2" applyFont="1" applyAlignment="1">
      <alignment vertical="center"/>
    </xf>
    <xf numFmtId="10" fontId="2" fillId="0" borderId="0" xfId="1" applyNumberFormat="1" applyFont="1" applyAlignment="1">
      <alignment vertical="center" wrapText="1"/>
    </xf>
  </cellXfs>
  <cellStyles count="7">
    <cellStyle name="Moeda 2" xfId="6" xr:uid="{C714FF16-1F70-41F6-AB7A-AEF83E9BC865}"/>
    <cellStyle name="Normal" xfId="0" builtinId="0"/>
    <cellStyle name="Normal 3" xfId="2" xr:uid="{3EC4A3C7-075B-4971-8E08-EFC45ED65848}"/>
    <cellStyle name="Normal 7" xfId="5" xr:uid="{7DB1FC52-B59F-4B7B-AE8A-161053C1435A}"/>
    <cellStyle name="Normal 9" xfId="4" xr:uid="{AEB83547-2278-4F8C-9689-CE035A167B96}"/>
    <cellStyle name="Porcentagem" xfId="1" builtinId="5"/>
    <cellStyle name="Porcentagem 2 2" xfId="3" xr:uid="{90802AE5-AB72-46DF-A1BC-A88DC7F83187}"/>
  </cellStyles>
  <dxfs count="1">
    <dxf>
      <font>
        <color auto="1"/>
      </font>
      <fill>
        <patternFill>
          <bgColor theme="2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1f2bc56bf9b5b9a/95%20Infra%20SA/Demanda/14%20Acailandia%20Barcarena/Vers&#227;o%202%20-%20Or&#231;amento/Orcamento%20Referencial%20-%20Acailandia%20Barcarena.xlsx" TargetMode="External"/><Relationship Id="rId1" Type="http://schemas.openxmlformats.org/officeDocument/2006/relationships/externalLinkPath" Target="Orcamento%20Referencial%20-%20Acailandia%20Barcar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aaPrc/0000000/05-Out/AaaCns/FeG-Balance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aaPrc/0000000/05-Out/AaaCns/Ffb-Balance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-Jura/DIR/AA%20TRefer&#234;ncia/Ano%202011/01-Jan-11/01%20-%20Assessoria%20Super.%20do%20Cear&#225;/01%20-%20Or&#231;amento%20Assessoria%20SR-%20Cear&#225;%20-%20Mar-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aaPrc/20120701%20a%2020120731/2012-07-05-120000-Sis/10.Sax/10.10.Bsc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aaPrc/0000000/05-Out/AaaCns/Raz&#227;oAnal&#237;t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"/>
      <sheetName val="Resumo"/>
      <sheetName val="Cronograma F-F"/>
      <sheetName val="Recursos"/>
      <sheetName val="Resumo-NT"/>
      <sheetName val="Campo"/>
      <sheetName val="Mem.Cálculo-&gt;"/>
      <sheetName val="Cronograma"/>
      <sheetName val="Alocação MO"/>
      <sheetName val="4.1.EEN.Campo"/>
      <sheetName val="BDI"/>
      <sheetName val="1.PdT"/>
      <sheetName val="2.ET"/>
      <sheetName val="3.EMD"/>
      <sheetName val="4.1.EEN.Esc.Campo"/>
      <sheetName val="4.2.EEN.Esc.Elab"/>
      <sheetName val="4.2.EEN.Esc.Rev"/>
      <sheetName val="5.EOP"/>
      <sheetName val="6.EMA"/>
      <sheetName val="7.MEF"/>
      <sheetName val="8.EJR"/>
      <sheetName val="9.GPeR"/>
      <sheetName val="Inspeção-Veículo"/>
      <sheetName val="Diárias e Passagens"/>
      <sheetName val="Sondagem"/>
      <sheetName val="Preços-&gt;"/>
      <sheetName val="Diárias"/>
      <sheetName val="Passagens"/>
      <sheetName val="Voos"/>
      <sheetName val="TC 07-2024"/>
      <sheetName val="TC-CustosGerais"/>
      <sheetName val="Categorias"/>
      <sheetName val="Equip.Info"/>
      <sheetName val="Mat.Info"/>
      <sheetName val="DNIT"/>
      <sheetName val="EMOP-R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cSntFeG"/>
      <sheetName val="200"/>
    </sheetNames>
    <sheetDataSet>
      <sheetData sheetId="0"/>
      <sheetData sheetId="1">
        <row r="1">
          <cell r="B1" t="str">
            <v>Chk</v>
          </cell>
        </row>
        <row r="2">
          <cell r="B2" t="str">
            <v>OK!!!</v>
          </cell>
        </row>
        <row r="3">
          <cell r="B3">
            <v>0</v>
          </cell>
        </row>
        <row r="4">
          <cell r="B4" t="str">
            <v>200 - BalFeG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cSntFfb"/>
      <sheetName val="120"/>
      <sheetName val="Plan1"/>
      <sheetName val="Plan1 (2)"/>
      <sheetName val="010"/>
      <sheetName val="012"/>
      <sheetName val="015"/>
      <sheetName val="018"/>
      <sheetName val="019"/>
      <sheetName val="020"/>
      <sheetName val="30"/>
      <sheetName val="040"/>
      <sheetName val="050"/>
      <sheetName val="410"/>
      <sheetName val="420"/>
      <sheetName val="430"/>
      <sheetName val="440"/>
      <sheetName val="450"/>
      <sheetName val="460"/>
      <sheetName val="470"/>
      <sheetName val="602"/>
      <sheetName val="605"/>
      <sheetName val="610"/>
    </sheetNames>
    <sheetDataSet>
      <sheetData sheetId="0">
        <row r="21">
          <cell r="H21" t="str">
            <v>1.</v>
          </cell>
        </row>
      </sheetData>
      <sheetData sheetId="1">
        <row r="1">
          <cell r="B1" t="str">
            <v>Chk</v>
          </cell>
        </row>
        <row r="2">
          <cell r="B2" t="str">
            <v>ERR!!!</v>
          </cell>
        </row>
        <row r="3">
          <cell r="B3">
            <v>1</v>
          </cell>
        </row>
        <row r="4">
          <cell r="B4" t="str">
            <v>100 - BalFfb</v>
          </cell>
        </row>
      </sheetData>
      <sheetData sheetId="2"/>
      <sheetData sheetId="3"/>
      <sheetData sheetId="4">
        <row r="1">
          <cell r="B1" t="str">
            <v>Chk</v>
          </cell>
        </row>
        <row r="2">
          <cell r="B2" t="str">
            <v>OK!!!</v>
          </cell>
        </row>
        <row r="3">
          <cell r="B3">
            <v>0</v>
          </cell>
        </row>
      </sheetData>
      <sheetData sheetId="5">
        <row r="1">
          <cell r="B1" t="str">
            <v>Chk</v>
          </cell>
        </row>
        <row r="2">
          <cell r="B2" t="str">
            <v>OK!!!</v>
          </cell>
        </row>
        <row r="3">
          <cell r="B3">
            <v>0</v>
          </cell>
        </row>
        <row r="4">
          <cell r="B4" t="str">
            <v>012 - Cit</v>
          </cell>
        </row>
      </sheetData>
      <sheetData sheetId="6">
        <row r="2">
          <cell r="B2" t="str">
            <v>OK!!!</v>
          </cell>
        </row>
        <row r="3">
          <cell r="B3">
            <v>0</v>
          </cell>
        </row>
      </sheetData>
      <sheetData sheetId="7">
        <row r="1">
          <cell r="B1" t="str">
            <v>Chk</v>
          </cell>
        </row>
        <row r="2">
          <cell r="B2" t="str">
            <v>OK!!!</v>
          </cell>
        </row>
        <row r="3">
          <cell r="B3">
            <v>0</v>
          </cell>
        </row>
        <row r="4">
          <cell r="B4" t="str">
            <v>018 - VnoCnc</v>
          </cell>
        </row>
      </sheetData>
      <sheetData sheetId="8">
        <row r="1">
          <cell r="B1" t="str">
            <v>Chk</v>
          </cell>
        </row>
        <row r="2">
          <cell r="B2" t="str">
            <v>OK!!!</v>
          </cell>
        </row>
        <row r="3">
          <cell r="B3">
            <v>0</v>
          </cell>
        </row>
      </sheetData>
      <sheetData sheetId="9">
        <row r="1">
          <cell r="B1" t="str">
            <v>Chk</v>
          </cell>
        </row>
        <row r="2">
          <cell r="B2" t="str">
            <v>OK!!!</v>
          </cell>
        </row>
        <row r="3">
          <cell r="B3">
            <v>0</v>
          </cell>
        </row>
        <row r="4">
          <cell r="B4" t="str">
            <v>020 - CitCqeCnc</v>
          </cell>
        </row>
      </sheetData>
      <sheetData sheetId="10">
        <row r="1">
          <cell r="B1" t="str">
            <v>Chk</v>
          </cell>
        </row>
        <row r="2">
          <cell r="B2" t="str">
            <v>OK!!!</v>
          </cell>
        </row>
        <row r="3">
          <cell r="B3">
            <v>0</v>
          </cell>
        </row>
      </sheetData>
      <sheetData sheetId="11">
        <row r="1">
          <cell r="B1" t="str">
            <v>Chk</v>
          </cell>
        </row>
        <row r="2">
          <cell r="B2" t="str">
            <v>OK!!!</v>
          </cell>
        </row>
        <row r="3">
          <cell r="B3">
            <v>0</v>
          </cell>
        </row>
        <row r="4">
          <cell r="B4" t="str">
            <v>040-VsaCitCnc</v>
          </cell>
        </row>
      </sheetData>
      <sheetData sheetId="12">
        <row r="1">
          <cell r="B1" t="str">
            <v>Chk</v>
          </cell>
        </row>
        <row r="2">
          <cell r="B2" t="str">
            <v>OK!!!</v>
          </cell>
        </row>
        <row r="3">
          <cell r="B3">
            <v>0</v>
          </cell>
        </row>
        <row r="4">
          <cell r="B4" t="str">
            <v>050-VsaPsgCnc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d.11-Orçamento"/>
      <sheetName val="Qd.11-Auxiliar"/>
      <sheetName val="Qd.12-Cron. Fís-Fin"/>
      <sheetName val="Qd.13-Sv Gráficos"/>
      <sheetName val="Passagens e Estadias"/>
      <sheetName val="Informatica"/>
      <sheetName val="Tab. Consultoria-Mar-11"/>
      <sheetName val="Qd.11-Vazio"/>
      <sheetName val="Qd.12-VAZIO"/>
      <sheetName val="Qd.13-Vaz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so"/>
      <sheetName val="Rml"/>
      <sheetName val="Afz"/>
      <sheetName val="Cal"/>
      <sheetName val="RlzPln"/>
      <sheetName val="Snh"/>
      <sheetName val="Inc"/>
      <sheetName val="Abt"/>
      <sheetName val="CnvDtaItm"/>
      <sheetName val="Dta"/>
      <sheetName val="DtaTdn"/>
      <sheetName val="DtaChk"/>
      <sheetName val="DtaChkFrd"/>
      <sheetName val="IndEcn"/>
      <sheetName val="Frd"/>
      <sheetName val="FrdTdn"/>
      <sheetName val="FrdChk"/>
      <sheetName val="FrdChk (2)"/>
      <sheetName val="Old"/>
      <sheetName val="PdiExemplo"/>
      <sheetName val="10.10.Bsc"/>
      <sheetName val="Plan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A20" t="str">
            <v>Aaa</v>
          </cell>
          <cell r="AB20" t="str">
            <v>Idt</v>
          </cell>
          <cell r="AC20" t="str">
            <v>Ano</v>
          </cell>
          <cell r="AD20" t="str">
            <v>Str</v>
          </cell>
          <cell r="AE20" t="str">
            <v>Qdr</v>
          </cell>
          <cell r="AF20" t="str">
            <v>Tri</v>
          </cell>
          <cell r="AG20" t="str">
            <v>AnoTriTx1</v>
          </cell>
          <cell r="AH20" t="str">
            <v>AnoTriTx2</v>
          </cell>
          <cell r="AI20" t="str">
            <v>Mes</v>
          </cell>
          <cell r="AJ20" t="str">
            <v>MesTx1</v>
          </cell>
        </row>
        <row r="21">
          <cell r="AA21" t="str">
            <v>Aaa</v>
          </cell>
          <cell r="AB21">
            <v>36526</v>
          </cell>
          <cell r="AC21">
            <v>2000</v>
          </cell>
          <cell r="AD21" t="str">
            <v>St1</v>
          </cell>
          <cell r="AE21" t="str">
            <v>Qd1</v>
          </cell>
          <cell r="AF21" t="str">
            <v>Tr1</v>
          </cell>
          <cell r="AG21" t="str">
            <v>Tr1-2000</v>
          </cell>
          <cell r="AH21" t="str">
            <v>2000-Tr1</v>
          </cell>
          <cell r="AI21">
            <v>1</v>
          </cell>
          <cell r="AJ21" t="str">
            <v>01</v>
          </cell>
        </row>
        <row r="22">
          <cell r="AA22" t="str">
            <v>Aaa</v>
          </cell>
          <cell r="AB22">
            <v>36527</v>
          </cell>
          <cell r="AC22">
            <v>2000</v>
          </cell>
          <cell r="AD22" t="str">
            <v>St1</v>
          </cell>
          <cell r="AE22" t="str">
            <v>Qd1</v>
          </cell>
          <cell r="AF22" t="str">
            <v>Tr1</v>
          </cell>
          <cell r="AG22" t="str">
            <v>Tr1-2000</v>
          </cell>
          <cell r="AH22" t="str">
            <v>2000-Tr1</v>
          </cell>
          <cell r="AI22">
            <v>1</v>
          </cell>
          <cell r="AJ22" t="str">
            <v>01</v>
          </cell>
        </row>
        <row r="23">
          <cell r="AA23" t="str">
            <v>Aaa</v>
          </cell>
          <cell r="AB23">
            <v>36528</v>
          </cell>
          <cell r="AC23">
            <v>2000</v>
          </cell>
          <cell r="AD23" t="str">
            <v>St1</v>
          </cell>
          <cell r="AE23" t="str">
            <v>Qd1</v>
          </cell>
          <cell r="AF23" t="str">
            <v>Tr1</v>
          </cell>
          <cell r="AG23" t="str">
            <v>Tr1-2000</v>
          </cell>
          <cell r="AH23" t="str">
            <v>2000-Tr1</v>
          </cell>
          <cell r="AI23">
            <v>1</v>
          </cell>
          <cell r="AJ23" t="str">
            <v>01</v>
          </cell>
        </row>
        <row r="24">
          <cell r="AA24" t="str">
            <v>Aaa</v>
          </cell>
          <cell r="AB24">
            <v>36529</v>
          </cell>
          <cell r="AC24">
            <v>2000</v>
          </cell>
          <cell r="AD24" t="str">
            <v>St1</v>
          </cell>
          <cell r="AE24" t="str">
            <v>Qd1</v>
          </cell>
          <cell r="AF24" t="str">
            <v>Tr1</v>
          </cell>
          <cell r="AG24" t="str">
            <v>Tr1-2000</v>
          </cell>
          <cell r="AH24" t="str">
            <v>2000-Tr1</v>
          </cell>
          <cell r="AI24">
            <v>1</v>
          </cell>
          <cell r="AJ24" t="str">
            <v>01</v>
          </cell>
        </row>
        <row r="25">
          <cell r="AA25" t="str">
            <v>Aaa</v>
          </cell>
          <cell r="AB25">
            <v>36530</v>
          </cell>
          <cell r="AC25">
            <v>2000</v>
          </cell>
          <cell r="AD25" t="str">
            <v>St1</v>
          </cell>
          <cell r="AE25" t="str">
            <v>Qd1</v>
          </cell>
          <cell r="AF25" t="str">
            <v>Tr1</v>
          </cell>
          <cell r="AG25" t="str">
            <v>Tr1-2000</v>
          </cell>
          <cell r="AH25" t="str">
            <v>2000-Tr1</v>
          </cell>
          <cell r="AI25">
            <v>1</v>
          </cell>
          <cell r="AJ25" t="str">
            <v>01</v>
          </cell>
        </row>
        <row r="26">
          <cell r="AA26" t="str">
            <v>Aaa</v>
          </cell>
          <cell r="AB26">
            <v>36531</v>
          </cell>
          <cell r="AC26">
            <v>2000</v>
          </cell>
          <cell r="AD26" t="str">
            <v>St1</v>
          </cell>
          <cell r="AE26" t="str">
            <v>Qd1</v>
          </cell>
          <cell r="AF26" t="str">
            <v>Tr1</v>
          </cell>
          <cell r="AG26" t="str">
            <v>Tr1-2000</v>
          </cell>
          <cell r="AH26" t="str">
            <v>2000-Tr1</v>
          </cell>
          <cell r="AI26">
            <v>1</v>
          </cell>
          <cell r="AJ26" t="str">
            <v>01</v>
          </cell>
        </row>
        <row r="27">
          <cell r="AA27" t="str">
            <v>Aaa</v>
          </cell>
          <cell r="AB27">
            <v>36532</v>
          </cell>
          <cell r="AC27">
            <v>2000</v>
          </cell>
          <cell r="AD27" t="str">
            <v>St1</v>
          </cell>
          <cell r="AE27" t="str">
            <v>Qd1</v>
          </cell>
          <cell r="AF27" t="str">
            <v>Tr1</v>
          </cell>
          <cell r="AG27" t="str">
            <v>Tr1-2000</v>
          </cell>
          <cell r="AH27" t="str">
            <v>2000-Tr1</v>
          </cell>
          <cell r="AI27">
            <v>1</v>
          </cell>
          <cell r="AJ27" t="str">
            <v>01</v>
          </cell>
        </row>
        <row r="28">
          <cell r="AA28" t="str">
            <v>Aaa</v>
          </cell>
          <cell r="AB28">
            <v>36533</v>
          </cell>
          <cell r="AC28">
            <v>2000</v>
          </cell>
          <cell r="AD28" t="str">
            <v>St1</v>
          </cell>
          <cell r="AE28" t="str">
            <v>Qd1</v>
          </cell>
          <cell r="AF28" t="str">
            <v>Tr1</v>
          </cell>
          <cell r="AG28" t="str">
            <v>Tr1-2000</v>
          </cell>
          <cell r="AH28" t="str">
            <v>2000-Tr1</v>
          </cell>
          <cell r="AI28">
            <v>1</v>
          </cell>
          <cell r="AJ28" t="str">
            <v>01</v>
          </cell>
        </row>
        <row r="29">
          <cell r="AA29" t="str">
            <v>Aaa</v>
          </cell>
          <cell r="AB29">
            <v>36534</v>
          </cell>
          <cell r="AC29">
            <v>2000</v>
          </cell>
          <cell r="AD29" t="str">
            <v>St1</v>
          </cell>
          <cell r="AE29" t="str">
            <v>Qd1</v>
          </cell>
          <cell r="AF29" t="str">
            <v>Tr1</v>
          </cell>
          <cell r="AG29" t="str">
            <v>Tr1-2000</v>
          </cell>
          <cell r="AH29" t="str">
            <v>2000-Tr1</v>
          </cell>
          <cell r="AI29">
            <v>1</v>
          </cell>
          <cell r="AJ29" t="str">
            <v>01</v>
          </cell>
        </row>
        <row r="30">
          <cell r="AA30" t="str">
            <v>Aaa</v>
          </cell>
          <cell r="AB30">
            <v>36535</v>
          </cell>
          <cell r="AC30">
            <v>2000</v>
          </cell>
          <cell r="AD30" t="str">
            <v>St1</v>
          </cell>
          <cell r="AE30" t="str">
            <v>Qd1</v>
          </cell>
          <cell r="AF30" t="str">
            <v>Tr1</v>
          </cell>
          <cell r="AG30" t="str">
            <v>Tr1-2000</v>
          </cell>
          <cell r="AH30" t="str">
            <v>2000-Tr1</v>
          </cell>
          <cell r="AI30">
            <v>1</v>
          </cell>
          <cell r="AJ30" t="str">
            <v>01</v>
          </cell>
        </row>
        <row r="31">
          <cell r="AA31" t="str">
            <v>Aaa</v>
          </cell>
          <cell r="AB31">
            <v>36536</v>
          </cell>
          <cell r="AC31">
            <v>2000</v>
          </cell>
          <cell r="AD31" t="str">
            <v>St1</v>
          </cell>
          <cell r="AE31" t="str">
            <v>Qd1</v>
          </cell>
          <cell r="AF31" t="str">
            <v>Tr1</v>
          </cell>
          <cell r="AG31" t="str">
            <v>Tr1-2000</v>
          </cell>
          <cell r="AH31" t="str">
            <v>2000-Tr1</v>
          </cell>
          <cell r="AI31">
            <v>1</v>
          </cell>
          <cell r="AJ31" t="str">
            <v>01</v>
          </cell>
        </row>
        <row r="32">
          <cell r="AA32" t="str">
            <v>Aaa</v>
          </cell>
          <cell r="AB32">
            <v>36537</v>
          </cell>
          <cell r="AC32">
            <v>2000</v>
          </cell>
          <cell r="AD32" t="str">
            <v>St1</v>
          </cell>
          <cell r="AE32" t="str">
            <v>Qd1</v>
          </cell>
          <cell r="AF32" t="str">
            <v>Tr1</v>
          </cell>
          <cell r="AG32" t="str">
            <v>Tr1-2000</v>
          </cell>
          <cell r="AH32" t="str">
            <v>2000-Tr1</v>
          </cell>
          <cell r="AI32">
            <v>1</v>
          </cell>
          <cell r="AJ32" t="str">
            <v>01</v>
          </cell>
        </row>
        <row r="33">
          <cell r="AA33" t="str">
            <v>Aaa</v>
          </cell>
          <cell r="AB33">
            <v>36538</v>
          </cell>
          <cell r="AC33">
            <v>2000</v>
          </cell>
          <cell r="AD33" t="str">
            <v>St1</v>
          </cell>
          <cell r="AE33" t="str">
            <v>Qd1</v>
          </cell>
          <cell r="AF33" t="str">
            <v>Tr1</v>
          </cell>
          <cell r="AG33" t="str">
            <v>Tr1-2000</v>
          </cell>
          <cell r="AH33" t="str">
            <v>2000-Tr1</v>
          </cell>
          <cell r="AI33">
            <v>1</v>
          </cell>
          <cell r="AJ33" t="str">
            <v>01</v>
          </cell>
        </row>
        <row r="34">
          <cell r="AA34" t="str">
            <v>Aaa</v>
          </cell>
          <cell r="AB34">
            <v>36539</v>
          </cell>
          <cell r="AC34">
            <v>2000</v>
          </cell>
          <cell r="AD34" t="str">
            <v>St1</v>
          </cell>
          <cell r="AE34" t="str">
            <v>Qd1</v>
          </cell>
          <cell r="AF34" t="str">
            <v>Tr1</v>
          </cell>
          <cell r="AG34" t="str">
            <v>Tr1-2000</v>
          </cell>
          <cell r="AH34" t="str">
            <v>2000-Tr1</v>
          </cell>
          <cell r="AI34">
            <v>1</v>
          </cell>
          <cell r="AJ34" t="str">
            <v>01</v>
          </cell>
        </row>
        <row r="35">
          <cell r="AA35" t="str">
            <v>Aaa</v>
          </cell>
          <cell r="AB35">
            <v>36540</v>
          </cell>
          <cell r="AC35">
            <v>2000</v>
          </cell>
          <cell r="AD35" t="str">
            <v>St1</v>
          </cell>
          <cell r="AE35" t="str">
            <v>Qd1</v>
          </cell>
          <cell r="AF35" t="str">
            <v>Tr1</v>
          </cell>
          <cell r="AG35" t="str">
            <v>Tr1-2000</v>
          </cell>
          <cell r="AH35" t="str">
            <v>2000-Tr1</v>
          </cell>
          <cell r="AI35">
            <v>1</v>
          </cell>
          <cell r="AJ35" t="str">
            <v>01</v>
          </cell>
        </row>
        <row r="36">
          <cell r="AA36" t="str">
            <v>Aaa</v>
          </cell>
          <cell r="AB36">
            <v>36541</v>
          </cell>
          <cell r="AC36">
            <v>2000</v>
          </cell>
          <cell r="AD36" t="str">
            <v>St1</v>
          </cell>
          <cell r="AE36" t="str">
            <v>Qd1</v>
          </cell>
          <cell r="AF36" t="str">
            <v>Tr1</v>
          </cell>
          <cell r="AG36" t="str">
            <v>Tr1-2000</v>
          </cell>
          <cell r="AH36" t="str">
            <v>2000-Tr1</v>
          </cell>
          <cell r="AI36">
            <v>1</v>
          </cell>
          <cell r="AJ36" t="str">
            <v>01</v>
          </cell>
        </row>
        <row r="37">
          <cell r="AA37" t="str">
            <v>Aaa</v>
          </cell>
          <cell r="AB37">
            <v>36542</v>
          </cell>
          <cell r="AC37">
            <v>2000</v>
          </cell>
          <cell r="AD37" t="str">
            <v>St1</v>
          </cell>
          <cell r="AE37" t="str">
            <v>Qd1</v>
          </cell>
          <cell r="AF37" t="str">
            <v>Tr1</v>
          </cell>
          <cell r="AG37" t="str">
            <v>Tr1-2000</v>
          </cell>
          <cell r="AH37" t="str">
            <v>2000-Tr1</v>
          </cell>
          <cell r="AI37">
            <v>1</v>
          </cell>
          <cell r="AJ37" t="str">
            <v>01</v>
          </cell>
        </row>
        <row r="38">
          <cell r="AA38" t="str">
            <v>Aaa</v>
          </cell>
          <cell r="AB38">
            <v>36543</v>
          </cell>
          <cell r="AC38">
            <v>2000</v>
          </cell>
          <cell r="AD38" t="str">
            <v>St1</v>
          </cell>
          <cell r="AE38" t="str">
            <v>Qd1</v>
          </cell>
          <cell r="AF38" t="str">
            <v>Tr1</v>
          </cell>
          <cell r="AG38" t="str">
            <v>Tr1-2000</v>
          </cell>
          <cell r="AH38" t="str">
            <v>2000-Tr1</v>
          </cell>
          <cell r="AI38">
            <v>1</v>
          </cell>
          <cell r="AJ38" t="str">
            <v>01</v>
          </cell>
        </row>
        <row r="39">
          <cell r="AA39" t="str">
            <v>Aaa</v>
          </cell>
          <cell r="AB39">
            <v>36544</v>
          </cell>
          <cell r="AC39">
            <v>2000</v>
          </cell>
          <cell r="AD39" t="str">
            <v>St1</v>
          </cell>
          <cell r="AE39" t="str">
            <v>Qd1</v>
          </cell>
          <cell r="AF39" t="str">
            <v>Tr1</v>
          </cell>
          <cell r="AG39" t="str">
            <v>Tr1-2000</v>
          </cell>
          <cell r="AH39" t="str">
            <v>2000-Tr1</v>
          </cell>
          <cell r="AI39">
            <v>1</v>
          </cell>
          <cell r="AJ39" t="str">
            <v>01</v>
          </cell>
        </row>
        <row r="40">
          <cell r="AA40" t="str">
            <v>Aaa</v>
          </cell>
          <cell r="AB40">
            <v>36545</v>
          </cell>
          <cell r="AC40">
            <v>2000</v>
          </cell>
          <cell r="AD40" t="str">
            <v>St1</v>
          </cell>
          <cell r="AE40" t="str">
            <v>Qd1</v>
          </cell>
          <cell r="AF40" t="str">
            <v>Tr1</v>
          </cell>
          <cell r="AG40" t="str">
            <v>Tr1-2000</v>
          </cell>
          <cell r="AH40" t="str">
            <v>2000-Tr1</v>
          </cell>
          <cell r="AI40">
            <v>1</v>
          </cell>
          <cell r="AJ40" t="str">
            <v>01</v>
          </cell>
        </row>
        <row r="41">
          <cell r="AA41" t="str">
            <v>Aaa</v>
          </cell>
          <cell r="AB41">
            <v>36546</v>
          </cell>
          <cell r="AC41">
            <v>2000</v>
          </cell>
          <cell r="AD41" t="str">
            <v>St1</v>
          </cell>
          <cell r="AE41" t="str">
            <v>Qd1</v>
          </cell>
          <cell r="AF41" t="str">
            <v>Tr1</v>
          </cell>
          <cell r="AG41" t="str">
            <v>Tr1-2000</v>
          </cell>
          <cell r="AH41" t="str">
            <v>2000-Tr1</v>
          </cell>
          <cell r="AI41">
            <v>1</v>
          </cell>
          <cell r="AJ41" t="str">
            <v>01</v>
          </cell>
        </row>
        <row r="42">
          <cell r="AA42" t="str">
            <v>Aaa</v>
          </cell>
          <cell r="AB42">
            <v>36547</v>
          </cell>
          <cell r="AC42">
            <v>2000</v>
          </cell>
          <cell r="AD42" t="str">
            <v>St1</v>
          </cell>
          <cell r="AE42" t="str">
            <v>Qd1</v>
          </cell>
          <cell r="AF42" t="str">
            <v>Tr1</v>
          </cell>
          <cell r="AG42" t="str">
            <v>Tr1-2000</v>
          </cell>
          <cell r="AH42" t="str">
            <v>2000-Tr1</v>
          </cell>
          <cell r="AI42">
            <v>1</v>
          </cell>
          <cell r="AJ42" t="str">
            <v>01</v>
          </cell>
        </row>
        <row r="43">
          <cell r="AA43" t="str">
            <v>Aaa</v>
          </cell>
          <cell r="AB43">
            <v>36548</v>
          </cell>
          <cell r="AC43">
            <v>2000</v>
          </cell>
          <cell r="AD43" t="str">
            <v>St1</v>
          </cell>
          <cell r="AE43" t="str">
            <v>Qd1</v>
          </cell>
          <cell r="AF43" t="str">
            <v>Tr1</v>
          </cell>
          <cell r="AG43" t="str">
            <v>Tr1-2000</v>
          </cell>
          <cell r="AH43" t="str">
            <v>2000-Tr1</v>
          </cell>
          <cell r="AI43">
            <v>1</v>
          </cell>
          <cell r="AJ43" t="str">
            <v>01</v>
          </cell>
        </row>
        <row r="44">
          <cell r="AA44" t="str">
            <v>Aaa</v>
          </cell>
          <cell r="AB44">
            <v>36549</v>
          </cell>
          <cell r="AC44">
            <v>2000</v>
          </cell>
          <cell r="AD44" t="str">
            <v>St1</v>
          </cell>
          <cell r="AE44" t="str">
            <v>Qd1</v>
          </cell>
          <cell r="AF44" t="str">
            <v>Tr1</v>
          </cell>
          <cell r="AG44" t="str">
            <v>Tr1-2000</v>
          </cell>
          <cell r="AH44" t="str">
            <v>2000-Tr1</v>
          </cell>
          <cell r="AI44">
            <v>1</v>
          </cell>
          <cell r="AJ44" t="str">
            <v>01</v>
          </cell>
        </row>
        <row r="45">
          <cell r="AA45" t="str">
            <v>Aaa</v>
          </cell>
          <cell r="AB45">
            <v>36550</v>
          </cell>
          <cell r="AC45">
            <v>2000</v>
          </cell>
          <cell r="AD45" t="str">
            <v>St1</v>
          </cell>
          <cell r="AE45" t="str">
            <v>Qd1</v>
          </cell>
          <cell r="AF45" t="str">
            <v>Tr1</v>
          </cell>
          <cell r="AG45" t="str">
            <v>Tr1-2000</v>
          </cell>
          <cell r="AH45" t="str">
            <v>2000-Tr1</v>
          </cell>
          <cell r="AI45">
            <v>1</v>
          </cell>
          <cell r="AJ45" t="str">
            <v>01</v>
          </cell>
        </row>
        <row r="46">
          <cell r="AA46" t="str">
            <v>Aaa</v>
          </cell>
          <cell r="AB46">
            <v>36551</v>
          </cell>
          <cell r="AC46">
            <v>2000</v>
          </cell>
          <cell r="AD46" t="str">
            <v>St1</v>
          </cell>
          <cell r="AE46" t="str">
            <v>Qd1</v>
          </cell>
          <cell r="AF46" t="str">
            <v>Tr1</v>
          </cell>
          <cell r="AG46" t="str">
            <v>Tr1-2000</v>
          </cell>
          <cell r="AH46" t="str">
            <v>2000-Tr1</v>
          </cell>
          <cell r="AI46">
            <v>1</v>
          </cell>
          <cell r="AJ46" t="str">
            <v>01</v>
          </cell>
        </row>
        <row r="47">
          <cell r="AA47" t="str">
            <v>Aaa</v>
          </cell>
          <cell r="AB47">
            <v>36552</v>
          </cell>
          <cell r="AC47">
            <v>2000</v>
          </cell>
          <cell r="AD47" t="str">
            <v>St1</v>
          </cell>
          <cell r="AE47" t="str">
            <v>Qd1</v>
          </cell>
          <cell r="AF47" t="str">
            <v>Tr1</v>
          </cell>
          <cell r="AG47" t="str">
            <v>Tr1-2000</v>
          </cell>
          <cell r="AH47" t="str">
            <v>2000-Tr1</v>
          </cell>
          <cell r="AI47">
            <v>1</v>
          </cell>
          <cell r="AJ47" t="str">
            <v>01</v>
          </cell>
        </row>
        <row r="48">
          <cell r="AA48" t="str">
            <v>Aaa</v>
          </cell>
          <cell r="AB48">
            <v>36553</v>
          </cell>
          <cell r="AC48">
            <v>2000</v>
          </cell>
          <cell r="AD48" t="str">
            <v>St1</v>
          </cell>
          <cell r="AE48" t="str">
            <v>Qd1</v>
          </cell>
          <cell r="AF48" t="str">
            <v>Tr1</v>
          </cell>
          <cell r="AG48" t="str">
            <v>Tr1-2000</v>
          </cell>
          <cell r="AH48" t="str">
            <v>2000-Tr1</v>
          </cell>
          <cell r="AI48">
            <v>1</v>
          </cell>
          <cell r="AJ48" t="str">
            <v>01</v>
          </cell>
        </row>
        <row r="49">
          <cell r="AA49" t="str">
            <v>Aaa</v>
          </cell>
          <cell r="AB49">
            <v>36554</v>
          </cell>
          <cell r="AC49">
            <v>2000</v>
          </cell>
          <cell r="AD49" t="str">
            <v>St1</v>
          </cell>
          <cell r="AE49" t="str">
            <v>Qd1</v>
          </cell>
          <cell r="AF49" t="str">
            <v>Tr1</v>
          </cell>
          <cell r="AG49" t="str">
            <v>Tr1-2000</v>
          </cell>
          <cell r="AH49" t="str">
            <v>2000-Tr1</v>
          </cell>
          <cell r="AI49">
            <v>1</v>
          </cell>
          <cell r="AJ49" t="str">
            <v>01</v>
          </cell>
        </row>
        <row r="50">
          <cell r="AA50" t="str">
            <v>Aaa</v>
          </cell>
          <cell r="AB50">
            <v>36555</v>
          </cell>
          <cell r="AC50">
            <v>2000</v>
          </cell>
          <cell r="AD50" t="str">
            <v>St1</v>
          </cell>
          <cell r="AE50" t="str">
            <v>Qd1</v>
          </cell>
          <cell r="AF50" t="str">
            <v>Tr1</v>
          </cell>
          <cell r="AG50" t="str">
            <v>Tr1-2000</v>
          </cell>
          <cell r="AH50" t="str">
            <v>2000-Tr1</v>
          </cell>
          <cell r="AI50">
            <v>1</v>
          </cell>
          <cell r="AJ50" t="str">
            <v>01</v>
          </cell>
        </row>
        <row r="51">
          <cell r="AA51" t="str">
            <v>Aaa</v>
          </cell>
          <cell r="AB51">
            <v>36556</v>
          </cell>
          <cell r="AC51">
            <v>2000</v>
          </cell>
          <cell r="AD51" t="str">
            <v>St1</v>
          </cell>
          <cell r="AE51" t="str">
            <v>Qd1</v>
          </cell>
          <cell r="AF51" t="str">
            <v>Tr1</v>
          </cell>
          <cell r="AG51" t="str">
            <v>Tr1-2000</v>
          </cell>
          <cell r="AH51" t="str">
            <v>2000-Tr1</v>
          </cell>
          <cell r="AI51">
            <v>1</v>
          </cell>
          <cell r="AJ51" t="str">
            <v>01</v>
          </cell>
        </row>
        <row r="52">
          <cell r="AA52" t="str">
            <v>Aaa</v>
          </cell>
          <cell r="AB52">
            <v>36557</v>
          </cell>
          <cell r="AC52">
            <v>2000</v>
          </cell>
          <cell r="AD52" t="str">
            <v>St1</v>
          </cell>
          <cell r="AE52" t="str">
            <v>Qd1</v>
          </cell>
          <cell r="AF52" t="str">
            <v>Tr1</v>
          </cell>
          <cell r="AG52" t="str">
            <v>Tr1-2000</v>
          </cell>
          <cell r="AH52" t="str">
            <v>2000-Tr1</v>
          </cell>
          <cell r="AI52">
            <v>2</v>
          </cell>
          <cell r="AJ52" t="str">
            <v>02</v>
          </cell>
        </row>
        <row r="53">
          <cell r="AA53" t="str">
            <v>Aaa</v>
          </cell>
          <cell r="AB53">
            <v>36558</v>
          </cell>
          <cell r="AC53">
            <v>2000</v>
          </cell>
          <cell r="AD53" t="str">
            <v>St1</v>
          </cell>
          <cell r="AE53" t="str">
            <v>Qd1</v>
          </cell>
          <cell r="AF53" t="str">
            <v>Tr1</v>
          </cell>
          <cell r="AG53" t="str">
            <v>Tr1-2000</v>
          </cell>
          <cell r="AH53" t="str">
            <v>2000-Tr1</v>
          </cell>
          <cell r="AI53">
            <v>2</v>
          </cell>
          <cell r="AJ53" t="str">
            <v>02</v>
          </cell>
        </row>
        <row r="54">
          <cell r="AA54" t="str">
            <v>Aaa</v>
          </cell>
          <cell r="AB54">
            <v>36559</v>
          </cell>
          <cell r="AC54">
            <v>2000</v>
          </cell>
          <cell r="AD54" t="str">
            <v>St1</v>
          </cell>
          <cell r="AE54" t="str">
            <v>Qd1</v>
          </cell>
          <cell r="AF54" t="str">
            <v>Tr1</v>
          </cell>
          <cell r="AG54" t="str">
            <v>Tr1-2000</v>
          </cell>
          <cell r="AH54" t="str">
            <v>2000-Tr1</v>
          </cell>
          <cell r="AI54">
            <v>2</v>
          </cell>
          <cell r="AJ54" t="str">
            <v>02</v>
          </cell>
        </row>
        <row r="55">
          <cell r="AA55" t="str">
            <v>Aaa</v>
          </cell>
          <cell r="AB55">
            <v>36560</v>
          </cell>
          <cell r="AC55">
            <v>2000</v>
          </cell>
          <cell r="AD55" t="str">
            <v>St1</v>
          </cell>
          <cell r="AE55" t="str">
            <v>Qd1</v>
          </cell>
          <cell r="AF55" t="str">
            <v>Tr1</v>
          </cell>
          <cell r="AG55" t="str">
            <v>Tr1-2000</v>
          </cell>
          <cell r="AH55" t="str">
            <v>2000-Tr1</v>
          </cell>
          <cell r="AI55">
            <v>2</v>
          </cell>
          <cell r="AJ55" t="str">
            <v>02</v>
          </cell>
        </row>
        <row r="56">
          <cell r="AA56" t="str">
            <v>Aaa</v>
          </cell>
          <cell r="AB56">
            <v>36561</v>
          </cell>
          <cell r="AC56">
            <v>2000</v>
          </cell>
          <cell r="AD56" t="str">
            <v>St1</v>
          </cell>
          <cell r="AE56" t="str">
            <v>Qd1</v>
          </cell>
          <cell r="AF56" t="str">
            <v>Tr1</v>
          </cell>
          <cell r="AG56" t="str">
            <v>Tr1-2000</v>
          </cell>
          <cell r="AH56" t="str">
            <v>2000-Tr1</v>
          </cell>
          <cell r="AI56">
            <v>2</v>
          </cell>
          <cell r="AJ56" t="str">
            <v>02</v>
          </cell>
        </row>
        <row r="57">
          <cell r="AA57" t="str">
            <v>Aaa</v>
          </cell>
          <cell r="AB57">
            <v>36562</v>
          </cell>
          <cell r="AC57">
            <v>2000</v>
          </cell>
          <cell r="AD57" t="str">
            <v>St1</v>
          </cell>
          <cell r="AE57" t="str">
            <v>Qd1</v>
          </cell>
          <cell r="AF57" t="str">
            <v>Tr1</v>
          </cell>
          <cell r="AG57" t="str">
            <v>Tr1-2000</v>
          </cell>
          <cell r="AH57" t="str">
            <v>2000-Tr1</v>
          </cell>
          <cell r="AI57">
            <v>2</v>
          </cell>
          <cell r="AJ57" t="str">
            <v>02</v>
          </cell>
        </row>
        <row r="58">
          <cell r="AA58" t="str">
            <v>Aaa</v>
          </cell>
          <cell r="AB58">
            <v>36563</v>
          </cell>
          <cell r="AC58">
            <v>2000</v>
          </cell>
          <cell r="AD58" t="str">
            <v>St1</v>
          </cell>
          <cell r="AE58" t="str">
            <v>Qd1</v>
          </cell>
          <cell r="AF58" t="str">
            <v>Tr1</v>
          </cell>
          <cell r="AG58" t="str">
            <v>Tr1-2000</v>
          </cell>
          <cell r="AH58" t="str">
            <v>2000-Tr1</v>
          </cell>
          <cell r="AI58">
            <v>2</v>
          </cell>
          <cell r="AJ58" t="str">
            <v>02</v>
          </cell>
        </row>
        <row r="59">
          <cell r="AA59" t="str">
            <v>Aaa</v>
          </cell>
          <cell r="AB59">
            <v>36564</v>
          </cell>
          <cell r="AC59">
            <v>2000</v>
          </cell>
          <cell r="AD59" t="str">
            <v>St1</v>
          </cell>
          <cell r="AE59" t="str">
            <v>Qd1</v>
          </cell>
          <cell r="AF59" t="str">
            <v>Tr1</v>
          </cell>
          <cell r="AG59" t="str">
            <v>Tr1-2000</v>
          </cell>
          <cell r="AH59" t="str">
            <v>2000-Tr1</v>
          </cell>
          <cell r="AI59">
            <v>2</v>
          </cell>
          <cell r="AJ59" t="str">
            <v>02</v>
          </cell>
        </row>
        <row r="60">
          <cell r="AA60" t="str">
            <v>Aaa</v>
          </cell>
          <cell r="AB60">
            <v>36565</v>
          </cell>
          <cell r="AC60">
            <v>2000</v>
          </cell>
          <cell r="AD60" t="str">
            <v>St1</v>
          </cell>
          <cell r="AE60" t="str">
            <v>Qd1</v>
          </cell>
          <cell r="AF60" t="str">
            <v>Tr1</v>
          </cell>
          <cell r="AG60" t="str">
            <v>Tr1-2000</v>
          </cell>
          <cell r="AH60" t="str">
            <v>2000-Tr1</v>
          </cell>
          <cell r="AI60">
            <v>2</v>
          </cell>
          <cell r="AJ60" t="str">
            <v>02</v>
          </cell>
        </row>
        <row r="61">
          <cell r="AA61" t="str">
            <v>Aaa</v>
          </cell>
          <cell r="AB61">
            <v>36566</v>
          </cell>
          <cell r="AC61">
            <v>2000</v>
          </cell>
          <cell r="AD61" t="str">
            <v>St1</v>
          </cell>
          <cell r="AE61" t="str">
            <v>Qd1</v>
          </cell>
          <cell r="AF61" t="str">
            <v>Tr1</v>
          </cell>
          <cell r="AG61" t="str">
            <v>Tr1-2000</v>
          </cell>
          <cell r="AH61" t="str">
            <v>2000-Tr1</v>
          </cell>
          <cell r="AI61">
            <v>2</v>
          </cell>
          <cell r="AJ61" t="str">
            <v>02</v>
          </cell>
        </row>
        <row r="62">
          <cell r="AA62" t="str">
            <v>Aaa</v>
          </cell>
          <cell r="AB62">
            <v>36567</v>
          </cell>
          <cell r="AC62">
            <v>2000</v>
          </cell>
          <cell r="AD62" t="str">
            <v>St1</v>
          </cell>
          <cell r="AE62" t="str">
            <v>Qd1</v>
          </cell>
          <cell r="AF62" t="str">
            <v>Tr1</v>
          </cell>
          <cell r="AG62" t="str">
            <v>Tr1-2000</v>
          </cell>
          <cell r="AH62" t="str">
            <v>2000-Tr1</v>
          </cell>
          <cell r="AI62">
            <v>2</v>
          </cell>
          <cell r="AJ62" t="str">
            <v>02</v>
          </cell>
        </row>
        <row r="63">
          <cell r="AA63" t="str">
            <v>Aaa</v>
          </cell>
          <cell r="AB63">
            <v>36568</v>
          </cell>
          <cell r="AC63">
            <v>2000</v>
          </cell>
          <cell r="AD63" t="str">
            <v>St1</v>
          </cell>
          <cell r="AE63" t="str">
            <v>Qd1</v>
          </cell>
          <cell r="AF63" t="str">
            <v>Tr1</v>
          </cell>
          <cell r="AG63" t="str">
            <v>Tr1-2000</v>
          </cell>
          <cell r="AH63" t="str">
            <v>2000-Tr1</v>
          </cell>
          <cell r="AI63">
            <v>2</v>
          </cell>
          <cell r="AJ63" t="str">
            <v>02</v>
          </cell>
        </row>
        <row r="64">
          <cell r="AA64" t="str">
            <v>Aaa</v>
          </cell>
          <cell r="AB64">
            <v>36569</v>
          </cell>
          <cell r="AC64">
            <v>2000</v>
          </cell>
          <cell r="AD64" t="str">
            <v>St1</v>
          </cell>
          <cell r="AE64" t="str">
            <v>Qd1</v>
          </cell>
          <cell r="AF64" t="str">
            <v>Tr1</v>
          </cell>
          <cell r="AG64" t="str">
            <v>Tr1-2000</v>
          </cell>
          <cell r="AH64" t="str">
            <v>2000-Tr1</v>
          </cell>
          <cell r="AI64">
            <v>2</v>
          </cell>
          <cell r="AJ64" t="str">
            <v>02</v>
          </cell>
        </row>
        <row r="65">
          <cell r="AA65" t="str">
            <v>Aaa</v>
          </cell>
          <cell r="AB65">
            <v>36570</v>
          </cell>
          <cell r="AC65">
            <v>2000</v>
          </cell>
          <cell r="AD65" t="str">
            <v>St1</v>
          </cell>
          <cell r="AE65" t="str">
            <v>Qd1</v>
          </cell>
          <cell r="AF65" t="str">
            <v>Tr1</v>
          </cell>
          <cell r="AG65" t="str">
            <v>Tr1-2000</v>
          </cell>
          <cell r="AH65" t="str">
            <v>2000-Tr1</v>
          </cell>
          <cell r="AI65">
            <v>2</v>
          </cell>
          <cell r="AJ65" t="str">
            <v>02</v>
          </cell>
        </row>
        <row r="66">
          <cell r="AA66" t="str">
            <v>Aaa</v>
          </cell>
          <cell r="AB66">
            <v>36571</v>
          </cell>
          <cell r="AC66">
            <v>2000</v>
          </cell>
          <cell r="AD66" t="str">
            <v>St1</v>
          </cell>
          <cell r="AE66" t="str">
            <v>Qd1</v>
          </cell>
          <cell r="AF66" t="str">
            <v>Tr1</v>
          </cell>
          <cell r="AG66" t="str">
            <v>Tr1-2000</v>
          </cell>
          <cell r="AH66" t="str">
            <v>2000-Tr1</v>
          </cell>
          <cell r="AI66">
            <v>2</v>
          </cell>
          <cell r="AJ66" t="str">
            <v>02</v>
          </cell>
        </row>
        <row r="67">
          <cell r="AA67" t="str">
            <v>Aaa</v>
          </cell>
          <cell r="AB67">
            <v>36572</v>
          </cell>
          <cell r="AC67">
            <v>2000</v>
          </cell>
          <cell r="AD67" t="str">
            <v>St1</v>
          </cell>
          <cell r="AE67" t="str">
            <v>Qd1</v>
          </cell>
          <cell r="AF67" t="str">
            <v>Tr1</v>
          </cell>
          <cell r="AG67" t="str">
            <v>Tr1-2000</v>
          </cell>
          <cell r="AH67" t="str">
            <v>2000-Tr1</v>
          </cell>
          <cell r="AI67">
            <v>2</v>
          </cell>
          <cell r="AJ67" t="str">
            <v>02</v>
          </cell>
        </row>
        <row r="68">
          <cell r="AA68" t="str">
            <v>Aaa</v>
          </cell>
          <cell r="AB68">
            <v>36573</v>
          </cell>
          <cell r="AC68">
            <v>2000</v>
          </cell>
          <cell r="AD68" t="str">
            <v>St1</v>
          </cell>
          <cell r="AE68" t="str">
            <v>Qd1</v>
          </cell>
          <cell r="AF68" t="str">
            <v>Tr1</v>
          </cell>
          <cell r="AG68" t="str">
            <v>Tr1-2000</v>
          </cell>
          <cell r="AH68" t="str">
            <v>2000-Tr1</v>
          </cell>
          <cell r="AI68">
            <v>2</v>
          </cell>
          <cell r="AJ68" t="str">
            <v>02</v>
          </cell>
        </row>
        <row r="69">
          <cell r="AA69" t="str">
            <v>Aaa</v>
          </cell>
          <cell r="AB69">
            <v>36574</v>
          </cell>
          <cell r="AC69">
            <v>2000</v>
          </cell>
          <cell r="AD69" t="str">
            <v>St1</v>
          </cell>
          <cell r="AE69" t="str">
            <v>Qd1</v>
          </cell>
          <cell r="AF69" t="str">
            <v>Tr1</v>
          </cell>
          <cell r="AG69" t="str">
            <v>Tr1-2000</v>
          </cell>
          <cell r="AH69" t="str">
            <v>2000-Tr1</v>
          </cell>
          <cell r="AI69">
            <v>2</v>
          </cell>
          <cell r="AJ69" t="str">
            <v>02</v>
          </cell>
        </row>
        <row r="70">
          <cell r="AA70" t="str">
            <v>Aaa</v>
          </cell>
          <cell r="AB70">
            <v>36575</v>
          </cell>
          <cell r="AC70">
            <v>2000</v>
          </cell>
          <cell r="AD70" t="str">
            <v>St1</v>
          </cell>
          <cell r="AE70" t="str">
            <v>Qd1</v>
          </cell>
          <cell r="AF70" t="str">
            <v>Tr1</v>
          </cell>
          <cell r="AG70" t="str">
            <v>Tr1-2000</v>
          </cell>
          <cell r="AH70" t="str">
            <v>2000-Tr1</v>
          </cell>
          <cell r="AI70">
            <v>2</v>
          </cell>
          <cell r="AJ70" t="str">
            <v>02</v>
          </cell>
        </row>
        <row r="71">
          <cell r="AA71" t="str">
            <v>Aaa</v>
          </cell>
          <cell r="AB71">
            <v>36576</v>
          </cell>
          <cell r="AC71">
            <v>2000</v>
          </cell>
          <cell r="AD71" t="str">
            <v>St1</v>
          </cell>
          <cell r="AE71" t="str">
            <v>Qd1</v>
          </cell>
          <cell r="AF71" t="str">
            <v>Tr1</v>
          </cell>
          <cell r="AG71" t="str">
            <v>Tr1-2000</v>
          </cell>
          <cell r="AH71" t="str">
            <v>2000-Tr1</v>
          </cell>
          <cell r="AI71">
            <v>2</v>
          </cell>
          <cell r="AJ71" t="str">
            <v>02</v>
          </cell>
        </row>
        <row r="72">
          <cell r="AA72" t="str">
            <v>Aaa</v>
          </cell>
          <cell r="AB72">
            <v>36577</v>
          </cell>
          <cell r="AC72">
            <v>2000</v>
          </cell>
          <cell r="AD72" t="str">
            <v>St1</v>
          </cell>
          <cell r="AE72" t="str">
            <v>Qd1</v>
          </cell>
          <cell r="AF72" t="str">
            <v>Tr1</v>
          </cell>
          <cell r="AG72" t="str">
            <v>Tr1-2000</v>
          </cell>
          <cell r="AH72" t="str">
            <v>2000-Tr1</v>
          </cell>
          <cell r="AI72">
            <v>2</v>
          </cell>
          <cell r="AJ72" t="str">
            <v>02</v>
          </cell>
        </row>
        <row r="73">
          <cell r="AA73" t="str">
            <v>Aaa</v>
          </cell>
          <cell r="AB73">
            <v>36578</v>
          </cell>
          <cell r="AC73">
            <v>2000</v>
          </cell>
          <cell r="AD73" t="str">
            <v>St1</v>
          </cell>
          <cell r="AE73" t="str">
            <v>Qd1</v>
          </cell>
          <cell r="AF73" t="str">
            <v>Tr1</v>
          </cell>
          <cell r="AG73" t="str">
            <v>Tr1-2000</v>
          </cell>
          <cell r="AH73" t="str">
            <v>2000-Tr1</v>
          </cell>
          <cell r="AI73">
            <v>2</v>
          </cell>
          <cell r="AJ73" t="str">
            <v>02</v>
          </cell>
        </row>
        <row r="74">
          <cell r="AA74" t="str">
            <v>Aaa</v>
          </cell>
          <cell r="AB74">
            <v>36579</v>
          </cell>
          <cell r="AC74">
            <v>2000</v>
          </cell>
          <cell r="AD74" t="str">
            <v>St1</v>
          </cell>
          <cell r="AE74" t="str">
            <v>Qd1</v>
          </cell>
          <cell r="AF74" t="str">
            <v>Tr1</v>
          </cell>
          <cell r="AG74" t="str">
            <v>Tr1-2000</v>
          </cell>
          <cell r="AH74" t="str">
            <v>2000-Tr1</v>
          </cell>
          <cell r="AI74">
            <v>2</v>
          </cell>
          <cell r="AJ74" t="str">
            <v>02</v>
          </cell>
        </row>
        <row r="75">
          <cell r="AA75" t="str">
            <v>Aaa</v>
          </cell>
          <cell r="AB75">
            <v>36580</v>
          </cell>
          <cell r="AC75">
            <v>2000</v>
          </cell>
          <cell r="AD75" t="str">
            <v>St1</v>
          </cell>
          <cell r="AE75" t="str">
            <v>Qd1</v>
          </cell>
          <cell r="AF75" t="str">
            <v>Tr1</v>
          </cell>
          <cell r="AG75" t="str">
            <v>Tr1-2000</v>
          </cell>
          <cell r="AH75" t="str">
            <v>2000-Tr1</v>
          </cell>
          <cell r="AI75">
            <v>2</v>
          </cell>
          <cell r="AJ75" t="str">
            <v>02</v>
          </cell>
        </row>
        <row r="76">
          <cell r="AA76" t="str">
            <v>Aaa</v>
          </cell>
          <cell r="AB76">
            <v>36581</v>
          </cell>
          <cell r="AC76">
            <v>2000</v>
          </cell>
          <cell r="AD76" t="str">
            <v>St1</v>
          </cell>
          <cell r="AE76" t="str">
            <v>Qd1</v>
          </cell>
          <cell r="AF76" t="str">
            <v>Tr1</v>
          </cell>
          <cell r="AG76" t="str">
            <v>Tr1-2000</v>
          </cell>
          <cell r="AH76" t="str">
            <v>2000-Tr1</v>
          </cell>
          <cell r="AI76">
            <v>2</v>
          </cell>
          <cell r="AJ76" t="str">
            <v>02</v>
          </cell>
        </row>
        <row r="77">
          <cell r="AA77" t="str">
            <v>Aaa</v>
          </cell>
          <cell r="AB77">
            <v>36582</v>
          </cell>
          <cell r="AC77">
            <v>2000</v>
          </cell>
          <cell r="AD77" t="str">
            <v>St1</v>
          </cell>
          <cell r="AE77" t="str">
            <v>Qd1</v>
          </cell>
          <cell r="AF77" t="str">
            <v>Tr1</v>
          </cell>
          <cell r="AG77" t="str">
            <v>Tr1-2000</v>
          </cell>
          <cell r="AH77" t="str">
            <v>2000-Tr1</v>
          </cell>
          <cell r="AI77">
            <v>2</v>
          </cell>
          <cell r="AJ77" t="str">
            <v>02</v>
          </cell>
        </row>
        <row r="78">
          <cell r="AA78" t="str">
            <v>Aaa</v>
          </cell>
          <cell r="AB78">
            <v>36583</v>
          </cell>
          <cell r="AC78">
            <v>2000</v>
          </cell>
          <cell r="AD78" t="str">
            <v>St1</v>
          </cell>
          <cell r="AE78" t="str">
            <v>Qd1</v>
          </cell>
          <cell r="AF78" t="str">
            <v>Tr1</v>
          </cell>
          <cell r="AG78" t="str">
            <v>Tr1-2000</v>
          </cell>
          <cell r="AH78" t="str">
            <v>2000-Tr1</v>
          </cell>
          <cell r="AI78">
            <v>2</v>
          </cell>
          <cell r="AJ78" t="str">
            <v>02</v>
          </cell>
        </row>
        <row r="79">
          <cell r="AA79" t="str">
            <v>Aaa</v>
          </cell>
          <cell r="AB79">
            <v>36584</v>
          </cell>
          <cell r="AC79">
            <v>2000</v>
          </cell>
          <cell r="AD79" t="str">
            <v>St1</v>
          </cell>
          <cell r="AE79" t="str">
            <v>Qd1</v>
          </cell>
          <cell r="AF79" t="str">
            <v>Tr1</v>
          </cell>
          <cell r="AG79" t="str">
            <v>Tr1-2000</v>
          </cell>
          <cell r="AH79" t="str">
            <v>2000-Tr1</v>
          </cell>
          <cell r="AI79">
            <v>2</v>
          </cell>
          <cell r="AJ79" t="str">
            <v>02</v>
          </cell>
        </row>
        <row r="80">
          <cell r="AA80" t="str">
            <v>Aaa</v>
          </cell>
          <cell r="AB80">
            <v>36585</v>
          </cell>
          <cell r="AC80">
            <v>2000</v>
          </cell>
          <cell r="AD80" t="str">
            <v>St1</v>
          </cell>
          <cell r="AE80" t="str">
            <v>Qd1</v>
          </cell>
          <cell r="AF80" t="str">
            <v>Tr1</v>
          </cell>
          <cell r="AG80" t="str">
            <v>Tr1-2000</v>
          </cell>
          <cell r="AH80" t="str">
            <v>2000-Tr1</v>
          </cell>
          <cell r="AI80">
            <v>2</v>
          </cell>
          <cell r="AJ80" t="str">
            <v>02</v>
          </cell>
        </row>
        <row r="81">
          <cell r="AA81" t="str">
            <v>Aaa</v>
          </cell>
          <cell r="AB81">
            <v>36586</v>
          </cell>
          <cell r="AC81">
            <v>2000</v>
          </cell>
          <cell r="AD81" t="str">
            <v>St1</v>
          </cell>
          <cell r="AE81" t="str">
            <v>Qd1</v>
          </cell>
          <cell r="AF81" t="str">
            <v>Tr1</v>
          </cell>
          <cell r="AG81" t="str">
            <v>Tr1-2000</v>
          </cell>
          <cell r="AH81" t="str">
            <v>2000-Tr1</v>
          </cell>
          <cell r="AI81">
            <v>3</v>
          </cell>
          <cell r="AJ81" t="str">
            <v>03</v>
          </cell>
        </row>
        <row r="82">
          <cell r="AA82" t="str">
            <v>Aaa</v>
          </cell>
          <cell r="AB82">
            <v>36587</v>
          </cell>
          <cell r="AC82">
            <v>2000</v>
          </cell>
          <cell r="AD82" t="str">
            <v>St1</v>
          </cell>
          <cell r="AE82" t="str">
            <v>Qd1</v>
          </cell>
          <cell r="AF82" t="str">
            <v>Tr1</v>
          </cell>
          <cell r="AG82" t="str">
            <v>Tr1-2000</v>
          </cell>
          <cell r="AH82" t="str">
            <v>2000-Tr1</v>
          </cell>
          <cell r="AI82">
            <v>3</v>
          </cell>
          <cell r="AJ82" t="str">
            <v>03</v>
          </cell>
        </row>
        <row r="83">
          <cell r="AA83" t="str">
            <v>Aaa</v>
          </cell>
          <cell r="AB83">
            <v>36588</v>
          </cell>
          <cell r="AC83">
            <v>2000</v>
          </cell>
          <cell r="AD83" t="str">
            <v>St1</v>
          </cell>
          <cell r="AE83" t="str">
            <v>Qd1</v>
          </cell>
          <cell r="AF83" t="str">
            <v>Tr1</v>
          </cell>
          <cell r="AG83" t="str">
            <v>Tr1-2000</v>
          </cell>
          <cell r="AH83" t="str">
            <v>2000-Tr1</v>
          </cell>
          <cell r="AI83">
            <v>3</v>
          </cell>
          <cell r="AJ83" t="str">
            <v>03</v>
          </cell>
        </row>
        <row r="84">
          <cell r="AA84" t="str">
            <v>Aaa</v>
          </cell>
          <cell r="AB84">
            <v>36589</v>
          </cell>
          <cell r="AC84">
            <v>2000</v>
          </cell>
          <cell r="AD84" t="str">
            <v>St1</v>
          </cell>
          <cell r="AE84" t="str">
            <v>Qd1</v>
          </cell>
          <cell r="AF84" t="str">
            <v>Tr1</v>
          </cell>
          <cell r="AG84" t="str">
            <v>Tr1-2000</v>
          </cell>
          <cell r="AH84" t="str">
            <v>2000-Tr1</v>
          </cell>
          <cell r="AI84">
            <v>3</v>
          </cell>
          <cell r="AJ84" t="str">
            <v>03</v>
          </cell>
        </row>
        <row r="85">
          <cell r="AA85" t="str">
            <v>Aaa</v>
          </cell>
          <cell r="AB85">
            <v>36590</v>
          </cell>
          <cell r="AC85">
            <v>2000</v>
          </cell>
          <cell r="AD85" t="str">
            <v>St1</v>
          </cell>
          <cell r="AE85" t="str">
            <v>Qd1</v>
          </cell>
          <cell r="AF85" t="str">
            <v>Tr1</v>
          </cell>
          <cell r="AG85" t="str">
            <v>Tr1-2000</v>
          </cell>
          <cell r="AH85" t="str">
            <v>2000-Tr1</v>
          </cell>
          <cell r="AI85">
            <v>3</v>
          </cell>
          <cell r="AJ85" t="str">
            <v>03</v>
          </cell>
        </row>
        <row r="86">
          <cell r="AA86" t="str">
            <v>Aaa</v>
          </cell>
          <cell r="AB86">
            <v>36591</v>
          </cell>
          <cell r="AC86">
            <v>2000</v>
          </cell>
          <cell r="AD86" t="str">
            <v>St1</v>
          </cell>
          <cell r="AE86" t="str">
            <v>Qd1</v>
          </cell>
          <cell r="AF86" t="str">
            <v>Tr1</v>
          </cell>
          <cell r="AG86" t="str">
            <v>Tr1-2000</v>
          </cell>
          <cell r="AH86" t="str">
            <v>2000-Tr1</v>
          </cell>
          <cell r="AI86">
            <v>3</v>
          </cell>
          <cell r="AJ86" t="str">
            <v>03</v>
          </cell>
        </row>
        <row r="87">
          <cell r="AA87" t="str">
            <v>Aaa</v>
          </cell>
          <cell r="AB87">
            <v>36592</v>
          </cell>
          <cell r="AC87">
            <v>2000</v>
          </cell>
          <cell r="AD87" t="str">
            <v>St1</v>
          </cell>
          <cell r="AE87" t="str">
            <v>Qd1</v>
          </cell>
          <cell r="AF87" t="str">
            <v>Tr1</v>
          </cell>
          <cell r="AG87" t="str">
            <v>Tr1-2000</v>
          </cell>
          <cell r="AH87" t="str">
            <v>2000-Tr1</v>
          </cell>
          <cell r="AI87">
            <v>3</v>
          </cell>
          <cell r="AJ87" t="str">
            <v>03</v>
          </cell>
        </row>
        <row r="88">
          <cell r="AA88" t="str">
            <v>Aaa</v>
          </cell>
          <cell r="AB88">
            <v>36593</v>
          </cell>
          <cell r="AC88">
            <v>2000</v>
          </cell>
          <cell r="AD88" t="str">
            <v>St1</v>
          </cell>
          <cell r="AE88" t="str">
            <v>Qd1</v>
          </cell>
          <cell r="AF88" t="str">
            <v>Tr1</v>
          </cell>
          <cell r="AG88" t="str">
            <v>Tr1-2000</v>
          </cell>
          <cell r="AH88" t="str">
            <v>2000-Tr1</v>
          </cell>
          <cell r="AI88">
            <v>3</v>
          </cell>
          <cell r="AJ88" t="str">
            <v>03</v>
          </cell>
        </row>
        <row r="89">
          <cell r="AA89" t="str">
            <v>Aaa</v>
          </cell>
          <cell r="AB89">
            <v>36594</v>
          </cell>
          <cell r="AC89">
            <v>2000</v>
          </cell>
          <cell r="AD89" t="str">
            <v>St1</v>
          </cell>
          <cell r="AE89" t="str">
            <v>Qd1</v>
          </cell>
          <cell r="AF89" t="str">
            <v>Tr1</v>
          </cell>
          <cell r="AG89" t="str">
            <v>Tr1-2000</v>
          </cell>
          <cell r="AH89" t="str">
            <v>2000-Tr1</v>
          </cell>
          <cell r="AI89">
            <v>3</v>
          </cell>
          <cell r="AJ89" t="str">
            <v>03</v>
          </cell>
        </row>
        <row r="90">
          <cell r="AA90" t="str">
            <v>Aaa</v>
          </cell>
          <cell r="AB90">
            <v>36595</v>
          </cell>
          <cell r="AC90">
            <v>2000</v>
          </cell>
          <cell r="AD90" t="str">
            <v>St1</v>
          </cell>
          <cell r="AE90" t="str">
            <v>Qd1</v>
          </cell>
          <cell r="AF90" t="str">
            <v>Tr1</v>
          </cell>
          <cell r="AG90" t="str">
            <v>Tr1-2000</v>
          </cell>
          <cell r="AH90" t="str">
            <v>2000-Tr1</v>
          </cell>
          <cell r="AI90">
            <v>3</v>
          </cell>
          <cell r="AJ90" t="str">
            <v>03</v>
          </cell>
        </row>
        <row r="91">
          <cell r="AA91" t="str">
            <v>Aaa</v>
          </cell>
          <cell r="AB91">
            <v>36596</v>
          </cell>
          <cell r="AC91">
            <v>2000</v>
          </cell>
          <cell r="AD91" t="str">
            <v>St1</v>
          </cell>
          <cell r="AE91" t="str">
            <v>Qd1</v>
          </cell>
          <cell r="AF91" t="str">
            <v>Tr1</v>
          </cell>
          <cell r="AG91" t="str">
            <v>Tr1-2000</v>
          </cell>
          <cell r="AH91" t="str">
            <v>2000-Tr1</v>
          </cell>
          <cell r="AI91">
            <v>3</v>
          </cell>
          <cell r="AJ91" t="str">
            <v>03</v>
          </cell>
        </row>
        <row r="92">
          <cell r="AA92" t="str">
            <v>Aaa</v>
          </cell>
          <cell r="AB92">
            <v>36597</v>
          </cell>
          <cell r="AC92">
            <v>2000</v>
          </cell>
          <cell r="AD92" t="str">
            <v>St1</v>
          </cell>
          <cell r="AE92" t="str">
            <v>Qd1</v>
          </cell>
          <cell r="AF92" t="str">
            <v>Tr1</v>
          </cell>
          <cell r="AG92" t="str">
            <v>Tr1-2000</v>
          </cell>
          <cell r="AH92" t="str">
            <v>2000-Tr1</v>
          </cell>
          <cell r="AI92">
            <v>3</v>
          </cell>
          <cell r="AJ92" t="str">
            <v>03</v>
          </cell>
        </row>
        <row r="93">
          <cell r="AA93" t="str">
            <v>Aaa</v>
          </cell>
          <cell r="AB93">
            <v>36598</v>
          </cell>
          <cell r="AC93">
            <v>2000</v>
          </cell>
          <cell r="AD93" t="str">
            <v>St1</v>
          </cell>
          <cell r="AE93" t="str">
            <v>Qd1</v>
          </cell>
          <cell r="AF93" t="str">
            <v>Tr1</v>
          </cell>
          <cell r="AG93" t="str">
            <v>Tr1-2000</v>
          </cell>
          <cell r="AH93" t="str">
            <v>2000-Tr1</v>
          </cell>
          <cell r="AI93">
            <v>3</v>
          </cell>
          <cell r="AJ93" t="str">
            <v>03</v>
          </cell>
        </row>
        <row r="94">
          <cell r="AA94" t="str">
            <v>Aaa</v>
          </cell>
          <cell r="AB94">
            <v>36599</v>
          </cell>
          <cell r="AC94">
            <v>2000</v>
          </cell>
          <cell r="AD94" t="str">
            <v>St1</v>
          </cell>
          <cell r="AE94" t="str">
            <v>Qd1</v>
          </cell>
          <cell r="AF94" t="str">
            <v>Tr1</v>
          </cell>
          <cell r="AG94" t="str">
            <v>Tr1-2000</v>
          </cell>
          <cell r="AH94" t="str">
            <v>2000-Tr1</v>
          </cell>
          <cell r="AI94">
            <v>3</v>
          </cell>
          <cell r="AJ94" t="str">
            <v>03</v>
          </cell>
        </row>
        <row r="95">
          <cell r="AA95" t="str">
            <v>Aaa</v>
          </cell>
          <cell r="AB95">
            <v>36600</v>
          </cell>
          <cell r="AC95">
            <v>2000</v>
          </cell>
          <cell r="AD95" t="str">
            <v>St1</v>
          </cell>
          <cell r="AE95" t="str">
            <v>Qd1</v>
          </cell>
          <cell r="AF95" t="str">
            <v>Tr1</v>
          </cell>
          <cell r="AG95" t="str">
            <v>Tr1-2000</v>
          </cell>
          <cell r="AH95" t="str">
            <v>2000-Tr1</v>
          </cell>
          <cell r="AI95">
            <v>3</v>
          </cell>
          <cell r="AJ95" t="str">
            <v>03</v>
          </cell>
        </row>
        <row r="96">
          <cell r="AA96" t="str">
            <v>Aaa</v>
          </cell>
          <cell r="AB96">
            <v>36601</v>
          </cell>
          <cell r="AC96">
            <v>2000</v>
          </cell>
          <cell r="AD96" t="str">
            <v>St1</v>
          </cell>
          <cell r="AE96" t="str">
            <v>Qd1</v>
          </cell>
          <cell r="AF96" t="str">
            <v>Tr1</v>
          </cell>
          <cell r="AG96" t="str">
            <v>Tr1-2000</v>
          </cell>
          <cell r="AH96" t="str">
            <v>2000-Tr1</v>
          </cell>
          <cell r="AI96">
            <v>3</v>
          </cell>
          <cell r="AJ96" t="str">
            <v>03</v>
          </cell>
        </row>
        <row r="97">
          <cell r="AA97" t="str">
            <v>Aaa</v>
          </cell>
          <cell r="AB97">
            <v>36602</v>
          </cell>
          <cell r="AC97">
            <v>2000</v>
          </cell>
          <cell r="AD97" t="str">
            <v>St1</v>
          </cell>
          <cell r="AE97" t="str">
            <v>Qd1</v>
          </cell>
          <cell r="AF97" t="str">
            <v>Tr1</v>
          </cell>
          <cell r="AG97" t="str">
            <v>Tr1-2000</v>
          </cell>
          <cell r="AH97" t="str">
            <v>2000-Tr1</v>
          </cell>
          <cell r="AI97">
            <v>3</v>
          </cell>
          <cell r="AJ97" t="str">
            <v>03</v>
          </cell>
        </row>
        <row r="98">
          <cell r="AA98" t="str">
            <v>Aaa</v>
          </cell>
          <cell r="AB98">
            <v>36603</v>
          </cell>
          <cell r="AC98">
            <v>2000</v>
          </cell>
          <cell r="AD98" t="str">
            <v>St1</v>
          </cell>
          <cell r="AE98" t="str">
            <v>Qd1</v>
          </cell>
          <cell r="AF98" t="str">
            <v>Tr1</v>
          </cell>
          <cell r="AG98" t="str">
            <v>Tr1-2000</v>
          </cell>
          <cell r="AH98" t="str">
            <v>2000-Tr1</v>
          </cell>
          <cell r="AI98">
            <v>3</v>
          </cell>
          <cell r="AJ98" t="str">
            <v>03</v>
          </cell>
        </row>
        <row r="99">
          <cell r="AA99" t="str">
            <v>Aaa</v>
          </cell>
          <cell r="AB99">
            <v>36604</v>
          </cell>
          <cell r="AC99">
            <v>2000</v>
          </cell>
          <cell r="AD99" t="str">
            <v>St1</v>
          </cell>
          <cell r="AE99" t="str">
            <v>Qd1</v>
          </cell>
          <cell r="AF99" t="str">
            <v>Tr1</v>
          </cell>
          <cell r="AG99" t="str">
            <v>Tr1-2000</v>
          </cell>
          <cell r="AH99" t="str">
            <v>2000-Tr1</v>
          </cell>
          <cell r="AI99">
            <v>3</v>
          </cell>
          <cell r="AJ99" t="str">
            <v>03</v>
          </cell>
        </row>
        <row r="100">
          <cell r="AA100" t="str">
            <v>Aaa</v>
          </cell>
          <cell r="AB100">
            <v>36605</v>
          </cell>
          <cell r="AC100">
            <v>2000</v>
          </cell>
          <cell r="AD100" t="str">
            <v>St1</v>
          </cell>
          <cell r="AE100" t="str">
            <v>Qd1</v>
          </cell>
          <cell r="AF100" t="str">
            <v>Tr1</v>
          </cell>
          <cell r="AG100" t="str">
            <v>Tr1-2000</v>
          </cell>
          <cell r="AH100" t="str">
            <v>2000-Tr1</v>
          </cell>
          <cell r="AI100">
            <v>3</v>
          </cell>
          <cell r="AJ100" t="str">
            <v>03</v>
          </cell>
        </row>
        <row r="101">
          <cell r="AA101" t="str">
            <v>Aaa</v>
          </cell>
          <cell r="AB101">
            <v>36606</v>
          </cell>
          <cell r="AC101">
            <v>2000</v>
          </cell>
          <cell r="AD101" t="str">
            <v>St1</v>
          </cell>
          <cell r="AE101" t="str">
            <v>Qd1</v>
          </cell>
          <cell r="AF101" t="str">
            <v>Tr1</v>
          </cell>
          <cell r="AG101" t="str">
            <v>Tr1-2000</v>
          </cell>
          <cell r="AH101" t="str">
            <v>2000-Tr1</v>
          </cell>
          <cell r="AI101">
            <v>3</v>
          </cell>
          <cell r="AJ101" t="str">
            <v>03</v>
          </cell>
        </row>
        <row r="102">
          <cell r="AA102" t="str">
            <v>Aaa</v>
          </cell>
          <cell r="AB102">
            <v>36607</v>
          </cell>
          <cell r="AC102">
            <v>2000</v>
          </cell>
          <cell r="AD102" t="str">
            <v>St1</v>
          </cell>
          <cell r="AE102" t="str">
            <v>Qd1</v>
          </cell>
          <cell r="AF102" t="str">
            <v>Tr1</v>
          </cell>
          <cell r="AG102" t="str">
            <v>Tr1-2000</v>
          </cell>
          <cell r="AH102" t="str">
            <v>2000-Tr1</v>
          </cell>
          <cell r="AI102">
            <v>3</v>
          </cell>
          <cell r="AJ102" t="str">
            <v>03</v>
          </cell>
        </row>
        <row r="103">
          <cell r="AA103" t="str">
            <v>Aaa</v>
          </cell>
          <cell r="AB103">
            <v>36608</v>
          </cell>
          <cell r="AC103">
            <v>2000</v>
          </cell>
          <cell r="AD103" t="str">
            <v>St1</v>
          </cell>
          <cell r="AE103" t="str">
            <v>Qd1</v>
          </cell>
          <cell r="AF103" t="str">
            <v>Tr1</v>
          </cell>
          <cell r="AG103" t="str">
            <v>Tr1-2000</v>
          </cell>
          <cell r="AH103" t="str">
            <v>2000-Tr1</v>
          </cell>
          <cell r="AI103">
            <v>3</v>
          </cell>
          <cell r="AJ103" t="str">
            <v>03</v>
          </cell>
        </row>
        <row r="104">
          <cell r="AA104" t="str">
            <v>Aaa</v>
          </cell>
          <cell r="AB104">
            <v>36609</v>
          </cell>
          <cell r="AC104">
            <v>2000</v>
          </cell>
          <cell r="AD104" t="str">
            <v>St1</v>
          </cell>
          <cell r="AE104" t="str">
            <v>Qd1</v>
          </cell>
          <cell r="AF104" t="str">
            <v>Tr1</v>
          </cell>
          <cell r="AG104" t="str">
            <v>Tr1-2000</v>
          </cell>
          <cell r="AH104" t="str">
            <v>2000-Tr1</v>
          </cell>
          <cell r="AI104">
            <v>3</v>
          </cell>
          <cell r="AJ104" t="str">
            <v>03</v>
          </cell>
        </row>
        <row r="105">
          <cell r="AA105" t="str">
            <v>Aaa</v>
          </cell>
          <cell r="AB105">
            <v>36610</v>
          </cell>
          <cell r="AC105">
            <v>2000</v>
          </cell>
          <cell r="AD105" t="str">
            <v>St1</v>
          </cell>
          <cell r="AE105" t="str">
            <v>Qd1</v>
          </cell>
          <cell r="AF105" t="str">
            <v>Tr1</v>
          </cell>
          <cell r="AG105" t="str">
            <v>Tr1-2000</v>
          </cell>
          <cell r="AH105" t="str">
            <v>2000-Tr1</v>
          </cell>
          <cell r="AI105">
            <v>3</v>
          </cell>
          <cell r="AJ105" t="str">
            <v>03</v>
          </cell>
        </row>
        <row r="106">
          <cell r="AA106" t="str">
            <v>Aaa</v>
          </cell>
          <cell r="AB106">
            <v>36611</v>
          </cell>
          <cell r="AC106">
            <v>2000</v>
          </cell>
          <cell r="AD106" t="str">
            <v>St1</v>
          </cell>
          <cell r="AE106" t="str">
            <v>Qd1</v>
          </cell>
          <cell r="AF106" t="str">
            <v>Tr1</v>
          </cell>
          <cell r="AG106" t="str">
            <v>Tr1-2000</v>
          </cell>
          <cell r="AH106" t="str">
            <v>2000-Tr1</v>
          </cell>
          <cell r="AI106">
            <v>3</v>
          </cell>
          <cell r="AJ106" t="str">
            <v>03</v>
          </cell>
        </row>
        <row r="107">
          <cell r="AA107" t="str">
            <v>Aaa</v>
          </cell>
          <cell r="AB107">
            <v>36612</v>
          </cell>
          <cell r="AC107">
            <v>2000</v>
          </cell>
          <cell r="AD107" t="str">
            <v>St1</v>
          </cell>
          <cell r="AE107" t="str">
            <v>Qd1</v>
          </cell>
          <cell r="AF107" t="str">
            <v>Tr1</v>
          </cell>
          <cell r="AG107" t="str">
            <v>Tr1-2000</v>
          </cell>
          <cell r="AH107" t="str">
            <v>2000-Tr1</v>
          </cell>
          <cell r="AI107">
            <v>3</v>
          </cell>
          <cell r="AJ107" t="str">
            <v>03</v>
          </cell>
        </row>
        <row r="108">
          <cell r="AA108" t="str">
            <v>Aaa</v>
          </cell>
          <cell r="AB108">
            <v>36613</v>
          </cell>
          <cell r="AC108">
            <v>2000</v>
          </cell>
          <cell r="AD108" t="str">
            <v>St1</v>
          </cell>
          <cell r="AE108" t="str">
            <v>Qd1</v>
          </cell>
          <cell r="AF108" t="str">
            <v>Tr1</v>
          </cell>
          <cell r="AG108" t="str">
            <v>Tr1-2000</v>
          </cell>
          <cell r="AH108" t="str">
            <v>2000-Tr1</v>
          </cell>
          <cell r="AI108">
            <v>3</v>
          </cell>
          <cell r="AJ108" t="str">
            <v>03</v>
          </cell>
        </row>
        <row r="109">
          <cell r="AA109" t="str">
            <v>Aaa</v>
          </cell>
          <cell r="AB109">
            <v>36614</v>
          </cell>
          <cell r="AC109">
            <v>2000</v>
          </cell>
          <cell r="AD109" t="str">
            <v>St1</v>
          </cell>
          <cell r="AE109" t="str">
            <v>Qd1</v>
          </cell>
          <cell r="AF109" t="str">
            <v>Tr1</v>
          </cell>
          <cell r="AG109" t="str">
            <v>Tr1-2000</v>
          </cell>
          <cell r="AH109" t="str">
            <v>2000-Tr1</v>
          </cell>
          <cell r="AI109">
            <v>3</v>
          </cell>
          <cell r="AJ109" t="str">
            <v>03</v>
          </cell>
        </row>
        <row r="110">
          <cell r="AA110" t="str">
            <v>Aaa</v>
          </cell>
          <cell r="AB110">
            <v>36615</v>
          </cell>
          <cell r="AC110">
            <v>2000</v>
          </cell>
          <cell r="AD110" t="str">
            <v>St1</v>
          </cell>
          <cell r="AE110" t="str">
            <v>Qd1</v>
          </cell>
          <cell r="AF110" t="str">
            <v>Tr1</v>
          </cell>
          <cell r="AG110" t="str">
            <v>Tr1-2000</v>
          </cell>
          <cell r="AH110" t="str">
            <v>2000-Tr1</v>
          </cell>
          <cell r="AI110">
            <v>3</v>
          </cell>
          <cell r="AJ110" t="str">
            <v>03</v>
          </cell>
        </row>
        <row r="111">
          <cell r="AA111" t="str">
            <v>Aaa</v>
          </cell>
          <cell r="AB111">
            <v>36616</v>
          </cell>
          <cell r="AC111">
            <v>2000</v>
          </cell>
          <cell r="AD111" t="str">
            <v>St1</v>
          </cell>
          <cell r="AE111" t="str">
            <v>Qd1</v>
          </cell>
          <cell r="AF111" t="str">
            <v>Tr1</v>
          </cell>
          <cell r="AG111" t="str">
            <v>Tr1-2000</v>
          </cell>
          <cell r="AH111" t="str">
            <v>2000-Tr1</v>
          </cell>
          <cell r="AI111">
            <v>3</v>
          </cell>
          <cell r="AJ111" t="str">
            <v>03</v>
          </cell>
        </row>
        <row r="112">
          <cell r="AA112" t="str">
            <v>Aaa</v>
          </cell>
          <cell r="AB112">
            <v>36617</v>
          </cell>
          <cell r="AC112">
            <v>2000</v>
          </cell>
          <cell r="AD112" t="str">
            <v>St1</v>
          </cell>
          <cell r="AE112" t="str">
            <v>Qd1</v>
          </cell>
          <cell r="AF112" t="str">
            <v>Tr2</v>
          </cell>
          <cell r="AG112" t="str">
            <v>Tr2-2000</v>
          </cell>
          <cell r="AH112" t="str">
            <v>2000-Tr2</v>
          </cell>
          <cell r="AI112">
            <v>4</v>
          </cell>
          <cell r="AJ112" t="str">
            <v>04</v>
          </cell>
        </row>
        <row r="113">
          <cell r="AA113" t="str">
            <v>Aaa</v>
          </cell>
          <cell r="AB113">
            <v>36618</v>
          </cell>
          <cell r="AC113">
            <v>2000</v>
          </cell>
          <cell r="AD113" t="str">
            <v>St1</v>
          </cell>
          <cell r="AE113" t="str">
            <v>Qd1</v>
          </cell>
          <cell r="AF113" t="str">
            <v>Tr2</v>
          </cell>
          <cell r="AG113" t="str">
            <v>Tr2-2000</v>
          </cell>
          <cell r="AH113" t="str">
            <v>2000-Tr2</v>
          </cell>
          <cell r="AI113">
            <v>4</v>
          </cell>
          <cell r="AJ113" t="str">
            <v>04</v>
          </cell>
        </row>
        <row r="114">
          <cell r="AA114" t="str">
            <v>Aaa</v>
          </cell>
          <cell r="AB114">
            <v>36619</v>
          </cell>
          <cell r="AC114">
            <v>2000</v>
          </cell>
          <cell r="AD114" t="str">
            <v>St1</v>
          </cell>
          <cell r="AE114" t="str">
            <v>Qd1</v>
          </cell>
          <cell r="AF114" t="str">
            <v>Tr2</v>
          </cell>
          <cell r="AG114" t="str">
            <v>Tr2-2000</v>
          </cell>
          <cell r="AH114" t="str">
            <v>2000-Tr2</v>
          </cell>
          <cell r="AI114">
            <v>4</v>
          </cell>
          <cell r="AJ114" t="str">
            <v>04</v>
          </cell>
        </row>
        <row r="115">
          <cell r="AA115" t="str">
            <v>Aaa</v>
          </cell>
          <cell r="AB115">
            <v>36620</v>
          </cell>
          <cell r="AC115">
            <v>2000</v>
          </cell>
          <cell r="AD115" t="str">
            <v>St1</v>
          </cell>
          <cell r="AE115" t="str">
            <v>Qd1</v>
          </cell>
          <cell r="AF115" t="str">
            <v>Tr2</v>
          </cell>
          <cell r="AG115" t="str">
            <v>Tr2-2000</v>
          </cell>
          <cell r="AH115" t="str">
            <v>2000-Tr2</v>
          </cell>
          <cell r="AI115">
            <v>4</v>
          </cell>
          <cell r="AJ115" t="str">
            <v>04</v>
          </cell>
        </row>
        <row r="116">
          <cell r="AA116" t="str">
            <v>Aaa</v>
          </cell>
          <cell r="AB116">
            <v>36621</v>
          </cell>
          <cell r="AC116">
            <v>2000</v>
          </cell>
          <cell r="AD116" t="str">
            <v>St1</v>
          </cell>
          <cell r="AE116" t="str">
            <v>Qd1</v>
          </cell>
          <cell r="AF116" t="str">
            <v>Tr2</v>
          </cell>
          <cell r="AG116" t="str">
            <v>Tr2-2000</v>
          </cell>
          <cell r="AH116" t="str">
            <v>2000-Tr2</v>
          </cell>
          <cell r="AI116">
            <v>4</v>
          </cell>
          <cell r="AJ116" t="str">
            <v>04</v>
          </cell>
        </row>
        <row r="117">
          <cell r="AA117" t="str">
            <v>Aaa</v>
          </cell>
          <cell r="AB117">
            <v>36622</v>
          </cell>
          <cell r="AC117">
            <v>2000</v>
          </cell>
          <cell r="AD117" t="str">
            <v>St1</v>
          </cell>
          <cell r="AE117" t="str">
            <v>Qd1</v>
          </cell>
          <cell r="AF117" t="str">
            <v>Tr2</v>
          </cell>
          <cell r="AG117" t="str">
            <v>Tr2-2000</v>
          </cell>
          <cell r="AH117" t="str">
            <v>2000-Tr2</v>
          </cell>
          <cell r="AI117">
            <v>4</v>
          </cell>
          <cell r="AJ117" t="str">
            <v>04</v>
          </cell>
        </row>
        <row r="118">
          <cell r="AA118" t="str">
            <v>Aaa</v>
          </cell>
          <cell r="AB118">
            <v>36623</v>
          </cell>
          <cell r="AC118">
            <v>2000</v>
          </cell>
          <cell r="AD118" t="str">
            <v>St1</v>
          </cell>
          <cell r="AE118" t="str">
            <v>Qd1</v>
          </cell>
          <cell r="AF118" t="str">
            <v>Tr2</v>
          </cell>
          <cell r="AG118" t="str">
            <v>Tr2-2000</v>
          </cell>
          <cell r="AH118" t="str">
            <v>2000-Tr2</v>
          </cell>
          <cell r="AI118">
            <v>4</v>
          </cell>
          <cell r="AJ118" t="str">
            <v>04</v>
          </cell>
        </row>
        <row r="119">
          <cell r="AA119" t="str">
            <v>Aaa</v>
          </cell>
          <cell r="AB119">
            <v>36624</v>
          </cell>
          <cell r="AC119">
            <v>2000</v>
          </cell>
          <cell r="AD119" t="str">
            <v>St1</v>
          </cell>
          <cell r="AE119" t="str">
            <v>Qd1</v>
          </cell>
          <cell r="AF119" t="str">
            <v>Tr2</v>
          </cell>
          <cell r="AG119" t="str">
            <v>Tr2-2000</v>
          </cell>
          <cell r="AH119" t="str">
            <v>2000-Tr2</v>
          </cell>
          <cell r="AI119">
            <v>4</v>
          </cell>
          <cell r="AJ119" t="str">
            <v>04</v>
          </cell>
        </row>
        <row r="120">
          <cell r="AA120" t="str">
            <v>Aaa</v>
          </cell>
          <cell r="AB120">
            <v>36625</v>
          </cell>
          <cell r="AC120">
            <v>2000</v>
          </cell>
          <cell r="AD120" t="str">
            <v>St1</v>
          </cell>
          <cell r="AE120" t="str">
            <v>Qd1</v>
          </cell>
          <cell r="AF120" t="str">
            <v>Tr2</v>
          </cell>
          <cell r="AG120" t="str">
            <v>Tr2-2000</v>
          </cell>
          <cell r="AH120" t="str">
            <v>2000-Tr2</v>
          </cell>
          <cell r="AI120">
            <v>4</v>
          </cell>
          <cell r="AJ120" t="str">
            <v>04</v>
          </cell>
        </row>
        <row r="121">
          <cell r="AA121" t="str">
            <v>Aaa</v>
          </cell>
          <cell r="AB121">
            <v>36626</v>
          </cell>
          <cell r="AC121">
            <v>2000</v>
          </cell>
          <cell r="AD121" t="str">
            <v>St1</v>
          </cell>
          <cell r="AE121" t="str">
            <v>Qd1</v>
          </cell>
          <cell r="AF121" t="str">
            <v>Tr2</v>
          </cell>
          <cell r="AG121" t="str">
            <v>Tr2-2000</v>
          </cell>
          <cell r="AH121" t="str">
            <v>2000-Tr2</v>
          </cell>
          <cell r="AI121">
            <v>4</v>
          </cell>
          <cell r="AJ121" t="str">
            <v>04</v>
          </cell>
        </row>
        <row r="122">
          <cell r="AA122" t="str">
            <v>Aaa</v>
          </cell>
          <cell r="AB122">
            <v>36627</v>
          </cell>
          <cell r="AC122">
            <v>2000</v>
          </cell>
          <cell r="AD122" t="str">
            <v>St1</v>
          </cell>
          <cell r="AE122" t="str">
            <v>Qd1</v>
          </cell>
          <cell r="AF122" t="str">
            <v>Tr2</v>
          </cell>
          <cell r="AG122" t="str">
            <v>Tr2-2000</v>
          </cell>
          <cell r="AH122" t="str">
            <v>2000-Tr2</v>
          </cell>
          <cell r="AI122">
            <v>4</v>
          </cell>
          <cell r="AJ122" t="str">
            <v>04</v>
          </cell>
        </row>
        <row r="123">
          <cell r="AA123" t="str">
            <v>Aaa</v>
          </cell>
          <cell r="AB123">
            <v>36628</v>
          </cell>
          <cell r="AC123">
            <v>2000</v>
          </cell>
          <cell r="AD123" t="str">
            <v>St1</v>
          </cell>
          <cell r="AE123" t="str">
            <v>Qd1</v>
          </cell>
          <cell r="AF123" t="str">
            <v>Tr2</v>
          </cell>
          <cell r="AG123" t="str">
            <v>Tr2-2000</v>
          </cell>
          <cell r="AH123" t="str">
            <v>2000-Tr2</v>
          </cell>
          <cell r="AI123">
            <v>4</v>
          </cell>
          <cell r="AJ123" t="str">
            <v>04</v>
          </cell>
        </row>
        <row r="124">
          <cell r="AA124" t="str">
            <v>Aaa</v>
          </cell>
          <cell r="AB124">
            <v>36629</v>
          </cell>
          <cell r="AC124">
            <v>2000</v>
          </cell>
          <cell r="AD124" t="str">
            <v>St1</v>
          </cell>
          <cell r="AE124" t="str">
            <v>Qd1</v>
          </cell>
          <cell r="AF124" t="str">
            <v>Tr2</v>
          </cell>
          <cell r="AG124" t="str">
            <v>Tr2-2000</v>
          </cell>
          <cell r="AH124" t="str">
            <v>2000-Tr2</v>
          </cell>
          <cell r="AI124">
            <v>4</v>
          </cell>
          <cell r="AJ124" t="str">
            <v>04</v>
          </cell>
        </row>
        <row r="125">
          <cell r="AA125" t="str">
            <v>Aaa</v>
          </cell>
          <cell r="AB125">
            <v>36630</v>
          </cell>
          <cell r="AC125">
            <v>2000</v>
          </cell>
          <cell r="AD125" t="str">
            <v>St1</v>
          </cell>
          <cell r="AE125" t="str">
            <v>Qd1</v>
          </cell>
          <cell r="AF125" t="str">
            <v>Tr2</v>
          </cell>
          <cell r="AG125" t="str">
            <v>Tr2-2000</v>
          </cell>
          <cell r="AH125" t="str">
            <v>2000-Tr2</v>
          </cell>
          <cell r="AI125">
            <v>4</v>
          </cell>
          <cell r="AJ125" t="str">
            <v>04</v>
          </cell>
        </row>
        <row r="126">
          <cell r="AA126" t="str">
            <v>Aaa</v>
          </cell>
          <cell r="AB126">
            <v>36631</v>
          </cell>
          <cell r="AC126">
            <v>2000</v>
          </cell>
          <cell r="AD126" t="str">
            <v>St1</v>
          </cell>
          <cell r="AE126" t="str">
            <v>Qd1</v>
          </cell>
          <cell r="AF126" t="str">
            <v>Tr2</v>
          </cell>
          <cell r="AG126" t="str">
            <v>Tr2-2000</v>
          </cell>
          <cell r="AH126" t="str">
            <v>2000-Tr2</v>
          </cell>
          <cell r="AI126">
            <v>4</v>
          </cell>
          <cell r="AJ126" t="str">
            <v>04</v>
          </cell>
        </row>
        <row r="127">
          <cell r="AA127" t="str">
            <v>Aaa</v>
          </cell>
          <cell r="AB127">
            <v>36632</v>
          </cell>
          <cell r="AC127">
            <v>2000</v>
          </cell>
          <cell r="AD127" t="str">
            <v>St1</v>
          </cell>
          <cell r="AE127" t="str">
            <v>Qd1</v>
          </cell>
          <cell r="AF127" t="str">
            <v>Tr2</v>
          </cell>
          <cell r="AG127" t="str">
            <v>Tr2-2000</v>
          </cell>
          <cell r="AH127" t="str">
            <v>2000-Tr2</v>
          </cell>
          <cell r="AI127">
            <v>4</v>
          </cell>
          <cell r="AJ127" t="str">
            <v>04</v>
          </cell>
        </row>
        <row r="128">
          <cell r="AA128" t="str">
            <v>Aaa</v>
          </cell>
          <cell r="AB128">
            <v>36633</v>
          </cell>
          <cell r="AC128">
            <v>2000</v>
          </cell>
          <cell r="AD128" t="str">
            <v>St1</v>
          </cell>
          <cell r="AE128" t="str">
            <v>Qd1</v>
          </cell>
          <cell r="AF128" t="str">
            <v>Tr2</v>
          </cell>
          <cell r="AG128" t="str">
            <v>Tr2-2000</v>
          </cell>
          <cell r="AH128" t="str">
            <v>2000-Tr2</v>
          </cell>
          <cell r="AI128">
            <v>4</v>
          </cell>
          <cell r="AJ128" t="str">
            <v>04</v>
          </cell>
        </row>
        <row r="129">
          <cell r="AA129" t="str">
            <v>Aaa</v>
          </cell>
          <cell r="AB129">
            <v>36634</v>
          </cell>
          <cell r="AC129">
            <v>2000</v>
          </cell>
          <cell r="AD129" t="str">
            <v>St1</v>
          </cell>
          <cell r="AE129" t="str">
            <v>Qd1</v>
          </cell>
          <cell r="AF129" t="str">
            <v>Tr2</v>
          </cell>
          <cell r="AG129" t="str">
            <v>Tr2-2000</v>
          </cell>
          <cell r="AH129" t="str">
            <v>2000-Tr2</v>
          </cell>
          <cell r="AI129">
            <v>4</v>
          </cell>
          <cell r="AJ129" t="str">
            <v>04</v>
          </cell>
        </row>
        <row r="130">
          <cell r="AA130" t="str">
            <v>Aaa</v>
          </cell>
          <cell r="AB130">
            <v>36635</v>
          </cell>
          <cell r="AC130">
            <v>2000</v>
          </cell>
          <cell r="AD130" t="str">
            <v>St1</v>
          </cell>
          <cell r="AE130" t="str">
            <v>Qd1</v>
          </cell>
          <cell r="AF130" t="str">
            <v>Tr2</v>
          </cell>
          <cell r="AG130" t="str">
            <v>Tr2-2000</v>
          </cell>
          <cell r="AH130" t="str">
            <v>2000-Tr2</v>
          </cell>
          <cell r="AI130">
            <v>4</v>
          </cell>
          <cell r="AJ130" t="str">
            <v>04</v>
          </cell>
        </row>
        <row r="131">
          <cell r="AA131" t="str">
            <v>Aaa</v>
          </cell>
          <cell r="AB131">
            <v>36636</v>
          </cell>
          <cell r="AC131">
            <v>2000</v>
          </cell>
          <cell r="AD131" t="str">
            <v>St1</v>
          </cell>
          <cell r="AE131" t="str">
            <v>Qd1</v>
          </cell>
          <cell r="AF131" t="str">
            <v>Tr2</v>
          </cell>
          <cell r="AG131" t="str">
            <v>Tr2-2000</v>
          </cell>
          <cell r="AH131" t="str">
            <v>2000-Tr2</v>
          </cell>
          <cell r="AI131">
            <v>4</v>
          </cell>
          <cell r="AJ131" t="str">
            <v>04</v>
          </cell>
        </row>
        <row r="132">
          <cell r="AA132" t="str">
            <v>Aaa</v>
          </cell>
          <cell r="AB132">
            <v>36637</v>
          </cell>
          <cell r="AC132">
            <v>2000</v>
          </cell>
          <cell r="AD132" t="str">
            <v>St1</v>
          </cell>
          <cell r="AE132" t="str">
            <v>Qd1</v>
          </cell>
          <cell r="AF132" t="str">
            <v>Tr2</v>
          </cell>
          <cell r="AG132" t="str">
            <v>Tr2-2000</v>
          </cell>
          <cell r="AH132" t="str">
            <v>2000-Tr2</v>
          </cell>
          <cell r="AI132">
            <v>4</v>
          </cell>
          <cell r="AJ132" t="str">
            <v>04</v>
          </cell>
        </row>
        <row r="133">
          <cell r="AA133" t="str">
            <v>Aaa</v>
          </cell>
          <cell r="AB133">
            <v>36638</v>
          </cell>
          <cell r="AC133">
            <v>2000</v>
          </cell>
          <cell r="AD133" t="str">
            <v>St1</v>
          </cell>
          <cell r="AE133" t="str">
            <v>Qd1</v>
          </cell>
          <cell r="AF133" t="str">
            <v>Tr2</v>
          </cell>
          <cell r="AG133" t="str">
            <v>Tr2-2000</v>
          </cell>
          <cell r="AH133" t="str">
            <v>2000-Tr2</v>
          </cell>
          <cell r="AI133">
            <v>4</v>
          </cell>
          <cell r="AJ133" t="str">
            <v>04</v>
          </cell>
        </row>
        <row r="134">
          <cell r="AA134" t="str">
            <v>Aaa</v>
          </cell>
          <cell r="AB134">
            <v>36639</v>
          </cell>
          <cell r="AC134">
            <v>2000</v>
          </cell>
          <cell r="AD134" t="str">
            <v>St1</v>
          </cell>
          <cell r="AE134" t="str">
            <v>Qd1</v>
          </cell>
          <cell r="AF134" t="str">
            <v>Tr2</v>
          </cell>
          <cell r="AG134" t="str">
            <v>Tr2-2000</v>
          </cell>
          <cell r="AH134" t="str">
            <v>2000-Tr2</v>
          </cell>
          <cell r="AI134">
            <v>4</v>
          </cell>
          <cell r="AJ134" t="str">
            <v>04</v>
          </cell>
        </row>
        <row r="135">
          <cell r="AA135" t="str">
            <v>Aaa</v>
          </cell>
          <cell r="AB135">
            <v>36640</v>
          </cell>
          <cell r="AC135">
            <v>2000</v>
          </cell>
          <cell r="AD135" t="str">
            <v>St1</v>
          </cell>
          <cell r="AE135" t="str">
            <v>Qd1</v>
          </cell>
          <cell r="AF135" t="str">
            <v>Tr2</v>
          </cell>
          <cell r="AG135" t="str">
            <v>Tr2-2000</v>
          </cell>
          <cell r="AH135" t="str">
            <v>2000-Tr2</v>
          </cell>
          <cell r="AI135">
            <v>4</v>
          </cell>
          <cell r="AJ135" t="str">
            <v>04</v>
          </cell>
        </row>
        <row r="136">
          <cell r="AA136" t="str">
            <v>Aaa</v>
          </cell>
          <cell r="AB136">
            <v>36641</v>
          </cell>
          <cell r="AC136">
            <v>2000</v>
          </cell>
          <cell r="AD136" t="str">
            <v>St1</v>
          </cell>
          <cell r="AE136" t="str">
            <v>Qd1</v>
          </cell>
          <cell r="AF136" t="str">
            <v>Tr2</v>
          </cell>
          <cell r="AG136" t="str">
            <v>Tr2-2000</v>
          </cell>
          <cell r="AH136" t="str">
            <v>2000-Tr2</v>
          </cell>
          <cell r="AI136">
            <v>4</v>
          </cell>
          <cell r="AJ136" t="str">
            <v>04</v>
          </cell>
        </row>
        <row r="137">
          <cell r="AA137" t="str">
            <v>Aaa</v>
          </cell>
          <cell r="AB137">
            <v>36642</v>
          </cell>
          <cell r="AC137">
            <v>2000</v>
          </cell>
          <cell r="AD137" t="str">
            <v>St1</v>
          </cell>
          <cell r="AE137" t="str">
            <v>Qd1</v>
          </cell>
          <cell r="AF137" t="str">
            <v>Tr2</v>
          </cell>
          <cell r="AG137" t="str">
            <v>Tr2-2000</v>
          </cell>
          <cell r="AH137" t="str">
            <v>2000-Tr2</v>
          </cell>
          <cell r="AI137">
            <v>4</v>
          </cell>
          <cell r="AJ137" t="str">
            <v>04</v>
          </cell>
        </row>
        <row r="138">
          <cell r="AA138" t="str">
            <v>Aaa</v>
          </cell>
          <cell r="AB138">
            <v>36643</v>
          </cell>
          <cell r="AC138">
            <v>2000</v>
          </cell>
          <cell r="AD138" t="str">
            <v>St1</v>
          </cell>
          <cell r="AE138" t="str">
            <v>Qd1</v>
          </cell>
          <cell r="AF138" t="str">
            <v>Tr2</v>
          </cell>
          <cell r="AG138" t="str">
            <v>Tr2-2000</v>
          </cell>
          <cell r="AH138" t="str">
            <v>2000-Tr2</v>
          </cell>
          <cell r="AI138">
            <v>4</v>
          </cell>
          <cell r="AJ138" t="str">
            <v>04</v>
          </cell>
        </row>
        <row r="139">
          <cell r="AA139" t="str">
            <v>Aaa</v>
          </cell>
          <cell r="AB139">
            <v>36644</v>
          </cell>
          <cell r="AC139">
            <v>2000</v>
          </cell>
          <cell r="AD139" t="str">
            <v>St1</v>
          </cell>
          <cell r="AE139" t="str">
            <v>Qd1</v>
          </cell>
          <cell r="AF139" t="str">
            <v>Tr2</v>
          </cell>
          <cell r="AG139" t="str">
            <v>Tr2-2000</v>
          </cell>
          <cell r="AH139" t="str">
            <v>2000-Tr2</v>
          </cell>
          <cell r="AI139">
            <v>4</v>
          </cell>
          <cell r="AJ139" t="str">
            <v>04</v>
          </cell>
        </row>
        <row r="140">
          <cell r="AA140" t="str">
            <v>Aaa</v>
          </cell>
          <cell r="AB140">
            <v>36645</v>
          </cell>
          <cell r="AC140">
            <v>2000</v>
          </cell>
          <cell r="AD140" t="str">
            <v>St1</v>
          </cell>
          <cell r="AE140" t="str">
            <v>Qd1</v>
          </cell>
          <cell r="AF140" t="str">
            <v>Tr2</v>
          </cell>
          <cell r="AG140" t="str">
            <v>Tr2-2000</v>
          </cell>
          <cell r="AH140" t="str">
            <v>2000-Tr2</v>
          </cell>
          <cell r="AI140">
            <v>4</v>
          </cell>
          <cell r="AJ140" t="str">
            <v>04</v>
          </cell>
        </row>
        <row r="141">
          <cell r="AA141" t="str">
            <v>Aaa</v>
          </cell>
          <cell r="AB141">
            <v>36646</v>
          </cell>
          <cell r="AC141">
            <v>2000</v>
          </cell>
          <cell r="AD141" t="str">
            <v>St1</v>
          </cell>
          <cell r="AE141" t="str">
            <v>Qd1</v>
          </cell>
          <cell r="AF141" t="str">
            <v>Tr2</v>
          </cell>
          <cell r="AG141" t="str">
            <v>Tr2-2000</v>
          </cell>
          <cell r="AH141" t="str">
            <v>2000-Tr2</v>
          </cell>
          <cell r="AI141">
            <v>4</v>
          </cell>
          <cell r="AJ141" t="str">
            <v>04</v>
          </cell>
        </row>
        <row r="142">
          <cell r="AA142" t="str">
            <v>Aaa</v>
          </cell>
          <cell r="AB142">
            <v>36647</v>
          </cell>
          <cell r="AC142">
            <v>2000</v>
          </cell>
          <cell r="AD142" t="str">
            <v>St1</v>
          </cell>
          <cell r="AE142" t="str">
            <v>Qd2</v>
          </cell>
          <cell r="AF142" t="str">
            <v>Tr2</v>
          </cell>
          <cell r="AG142" t="str">
            <v>Tr2-2000</v>
          </cell>
          <cell r="AH142" t="str">
            <v>2000-Tr2</v>
          </cell>
          <cell r="AI142">
            <v>5</v>
          </cell>
          <cell r="AJ142" t="str">
            <v>05</v>
          </cell>
        </row>
        <row r="143">
          <cell r="AA143" t="str">
            <v>Aaa</v>
          </cell>
          <cell r="AB143">
            <v>36648</v>
          </cell>
          <cell r="AC143">
            <v>2000</v>
          </cell>
          <cell r="AD143" t="str">
            <v>St1</v>
          </cell>
          <cell r="AE143" t="str">
            <v>Qd2</v>
          </cell>
          <cell r="AF143" t="str">
            <v>Tr2</v>
          </cell>
          <cell r="AG143" t="str">
            <v>Tr2-2000</v>
          </cell>
          <cell r="AH143" t="str">
            <v>2000-Tr2</v>
          </cell>
          <cell r="AI143">
            <v>5</v>
          </cell>
          <cell r="AJ143" t="str">
            <v>05</v>
          </cell>
        </row>
        <row r="144">
          <cell r="AA144" t="str">
            <v>Aaa</v>
          </cell>
          <cell r="AB144">
            <v>36649</v>
          </cell>
          <cell r="AC144">
            <v>2000</v>
          </cell>
          <cell r="AD144" t="str">
            <v>St1</v>
          </cell>
          <cell r="AE144" t="str">
            <v>Qd2</v>
          </cell>
          <cell r="AF144" t="str">
            <v>Tr2</v>
          </cell>
          <cell r="AG144" t="str">
            <v>Tr2-2000</v>
          </cell>
          <cell r="AH144" t="str">
            <v>2000-Tr2</v>
          </cell>
          <cell r="AI144">
            <v>5</v>
          </cell>
          <cell r="AJ144" t="str">
            <v>05</v>
          </cell>
        </row>
        <row r="145">
          <cell r="AA145" t="str">
            <v>Aaa</v>
          </cell>
          <cell r="AB145">
            <v>36650</v>
          </cell>
          <cell r="AC145">
            <v>2000</v>
          </cell>
          <cell r="AD145" t="str">
            <v>St1</v>
          </cell>
          <cell r="AE145" t="str">
            <v>Qd2</v>
          </cell>
          <cell r="AF145" t="str">
            <v>Tr2</v>
          </cell>
          <cell r="AG145" t="str">
            <v>Tr2-2000</v>
          </cell>
          <cell r="AH145" t="str">
            <v>2000-Tr2</v>
          </cell>
          <cell r="AI145">
            <v>5</v>
          </cell>
          <cell r="AJ145" t="str">
            <v>05</v>
          </cell>
        </row>
        <row r="146">
          <cell r="AA146" t="str">
            <v>Aaa</v>
          </cell>
          <cell r="AB146">
            <v>36651</v>
          </cell>
          <cell r="AC146">
            <v>2000</v>
          </cell>
          <cell r="AD146" t="str">
            <v>St1</v>
          </cell>
          <cell r="AE146" t="str">
            <v>Qd2</v>
          </cell>
          <cell r="AF146" t="str">
            <v>Tr2</v>
          </cell>
          <cell r="AG146" t="str">
            <v>Tr2-2000</v>
          </cell>
          <cell r="AH146" t="str">
            <v>2000-Tr2</v>
          </cell>
          <cell r="AI146">
            <v>5</v>
          </cell>
          <cell r="AJ146" t="str">
            <v>05</v>
          </cell>
        </row>
        <row r="147">
          <cell r="AA147" t="str">
            <v>Aaa</v>
          </cell>
          <cell r="AB147">
            <v>36652</v>
          </cell>
          <cell r="AC147">
            <v>2000</v>
          </cell>
          <cell r="AD147" t="str">
            <v>St1</v>
          </cell>
          <cell r="AE147" t="str">
            <v>Qd2</v>
          </cell>
          <cell r="AF147" t="str">
            <v>Tr2</v>
          </cell>
          <cell r="AG147" t="str">
            <v>Tr2-2000</v>
          </cell>
          <cell r="AH147" t="str">
            <v>2000-Tr2</v>
          </cell>
          <cell r="AI147">
            <v>5</v>
          </cell>
          <cell r="AJ147" t="str">
            <v>05</v>
          </cell>
        </row>
        <row r="148">
          <cell r="AA148" t="str">
            <v>Aaa</v>
          </cell>
          <cell r="AB148">
            <v>36653</v>
          </cell>
          <cell r="AC148">
            <v>2000</v>
          </cell>
          <cell r="AD148" t="str">
            <v>St1</v>
          </cell>
          <cell r="AE148" t="str">
            <v>Qd2</v>
          </cell>
          <cell r="AF148" t="str">
            <v>Tr2</v>
          </cell>
          <cell r="AG148" t="str">
            <v>Tr2-2000</v>
          </cell>
          <cell r="AH148" t="str">
            <v>2000-Tr2</v>
          </cell>
          <cell r="AI148">
            <v>5</v>
          </cell>
          <cell r="AJ148" t="str">
            <v>05</v>
          </cell>
        </row>
        <row r="149">
          <cell r="AA149" t="str">
            <v>Aaa</v>
          </cell>
          <cell r="AB149">
            <v>36654</v>
          </cell>
          <cell r="AC149">
            <v>2000</v>
          </cell>
          <cell r="AD149" t="str">
            <v>St1</v>
          </cell>
          <cell r="AE149" t="str">
            <v>Qd2</v>
          </cell>
          <cell r="AF149" t="str">
            <v>Tr2</v>
          </cell>
          <cell r="AG149" t="str">
            <v>Tr2-2000</v>
          </cell>
          <cell r="AH149" t="str">
            <v>2000-Tr2</v>
          </cell>
          <cell r="AI149">
            <v>5</v>
          </cell>
          <cell r="AJ149" t="str">
            <v>05</v>
          </cell>
        </row>
        <row r="150">
          <cell r="AA150" t="str">
            <v>Aaa</v>
          </cell>
          <cell r="AB150">
            <v>36655</v>
          </cell>
          <cell r="AC150">
            <v>2000</v>
          </cell>
          <cell r="AD150" t="str">
            <v>St1</v>
          </cell>
          <cell r="AE150" t="str">
            <v>Qd2</v>
          </cell>
          <cell r="AF150" t="str">
            <v>Tr2</v>
          </cell>
          <cell r="AG150" t="str">
            <v>Tr2-2000</v>
          </cell>
          <cell r="AH150" t="str">
            <v>2000-Tr2</v>
          </cell>
          <cell r="AI150">
            <v>5</v>
          </cell>
          <cell r="AJ150" t="str">
            <v>05</v>
          </cell>
        </row>
        <row r="151">
          <cell r="AA151" t="str">
            <v>Aaa</v>
          </cell>
          <cell r="AB151">
            <v>36656</v>
          </cell>
          <cell r="AC151">
            <v>2000</v>
          </cell>
          <cell r="AD151" t="str">
            <v>St1</v>
          </cell>
          <cell r="AE151" t="str">
            <v>Qd2</v>
          </cell>
          <cell r="AF151" t="str">
            <v>Tr2</v>
          </cell>
          <cell r="AG151" t="str">
            <v>Tr2-2000</v>
          </cell>
          <cell r="AH151" t="str">
            <v>2000-Tr2</v>
          </cell>
          <cell r="AI151">
            <v>5</v>
          </cell>
          <cell r="AJ151" t="str">
            <v>05</v>
          </cell>
        </row>
        <row r="152">
          <cell r="AA152" t="str">
            <v>Aaa</v>
          </cell>
          <cell r="AB152">
            <v>36657</v>
          </cell>
          <cell r="AC152">
            <v>2000</v>
          </cell>
          <cell r="AD152" t="str">
            <v>St1</v>
          </cell>
          <cell r="AE152" t="str">
            <v>Qd2</v>
          </cell>
          <cell r="AF152" t="str">
            <v>Tr2</v>
          </cell>
          <cell r="AG152" t="str">
            <v>Tr2-2000</v>
          </cell>
          <cell r="AH152" t="str">
            <v>2000-Tr2</v>
          </cell>
          <cell r="AI152">
            <v>5</v>
          </cell>
          <cell r="AJ152" t="str">
            <v>05</v>
          </cell>
        </row>
        <row r="153">
          <cell r="AA153" t="str">
            <v>Aaa</v>
          </cell>
          <cell r="AB153">
            <v>36658</v>
          </cell>
          <cell r="AC153">
            <v>2000</v>
          </cell>
          <cell r="AD153" t="str">
            <v>St1</v>
          </cell>
          <cell r="AE153" t="str">
            <v>Qd2</v>
          </cell>
          <cell r="AF153" t="str">
            <v>Tr2</v>
          </cell>
          <cell r="AG153" t="str">
            <v>Tr2-2000</v>
          </cell>
          <cell r="AH153" t="str">
            <v>2000-Tr2</v>
          </cell>
          <cell r="AI153">
            <v>5</v>
          </cell>
          <cell r="AJ153" t="str">
            <v>05</v>
          </cell>
        </row>
        <row r="154">
          <cell r="AA154" t="str">
            <v>Aaa</v>
          </cell>
          <cell r="AB154">
            <v>36659</v>
          </cell>
          <cell r="AC154">
            <v>2000</v>
          </cell>
          <cell r="AD154" t="str">
            <v>St1</v>
          </cell>
          <cell r="AE154" t="str">
            <v>Qd2</v>
          </cell>
          <cell r="AF154" t="str">
            <v>Tr2</v>
          </cell>
          <cell r="AG154" t="str">
            <v>Tr2-2000</v>
          </cell>
          <cell r="AH154" t="str">
            <v>2000-Tr2</v>
          </cell>
          <cell r="AI154">
            <v>5</v>
          </cell>
          <cell r="AJ154" t="str">
            <v>05</v>
          </cell>
        </row>
        <row r="155">
          <cell r="AA155" t="str">
            <v>Aaa</v>
          </cell>
          <cell r="AB155">
            <v>36660</v>
          </cell>
          <cell r="AC155">
            <v>2000</v>
          </cell>
          <cell r="AD155" t="str">
            <v>St1</v>
          </cell>
          <cell r="AE155" t="str">
            <v>Qd2</v>
          </cell>
          <cell r="AF155" t="str">
            <v>Tr2</v>
          </cell>
          <cell r="AG155" t="str">
            <v>Tr2-2000</v>
          </cell>
          <cell r="AH155" t="str">
            <v>2000-Tr2</v>
          </cell>
          <cell r="AI155">
            <v>5</v>
          </cell>
          <cell r="AJ155" t="str">
            <v>05</v>
          </cell>
        </row>
        <row r="156">
          <cell r="AA156" t="str">
            <v>Aaa</v>
          </cell>
          <cell r="AB156">
            <v>36661</v>
          </cell>
          <cell r="AC156">
            <v>2000</v>
          </cell>
          <cell r="AD156" t="str">
            <v>St1</v>
          </cell>
          <cell r="AE156" t="str">
            <v>Qd2</v>
          </cell>
          <cell r="AF156" t="str">
            <v>Tr2</v>
          </cell>
          <cell r="AG156" t="str">
            <v>Tr2-2000</v>
          </cell>
          <cell r="AH156" t="str">
            <v>2000-Tr2</v>
          </cell>
          <cell r="AI156">
            <v>5</v>
          </cell>
          <cell r="AJ156" t="str">
            <v>05</v>
          </cell>
        </row>
        <row r="157">
          <cell r="AA157" t="str">
            <v>Aaa</v>
          </cell>
          <cell r="AB157">
            <v>36662</v>
          </cell>
          <cell r="AC157">
            <v>2000</v>
          </cell>
          <cell r="AD157" t="str">
            <v>St1</v>
          </cell>
          <cell r="AE157" t="str">
            <v>Qd2</v>
          </cell>
          <cell r="AF157" t="str">
            <v>Tr2</v>
          </cell>
          <cell r="AG157" t="str">
            <v>Tr2-2000</v>
          </cell>
          <cell r="AH157" t="str">
            <v>2000-Tr2</v>
          </cell>
          <cell r="AI157">
            <v>5</v>
          </cell>
          <cell r="AJ157" t="str">
            <v>05</v>
          </cell>
        </row>
        <row r="158">
          <cell r="AA158" t="str">
            <v>Aaa</v>
          </cell>
          <cell r="AB158">
            <v>36663</v>
          </cell>
          <cell r="AC158">
            <v>2000</v>
          </cell>
          <cell r="AD158" t="str">
            <v>St1</v>
          </cell>
          <cell r="AE158" t="str">
            <v>Qd2</v>
          </cell>
          <cell r="AF158" t="str">
            <v>Tr2</v>
          </cell>
          <cell r="AG158" t="str">
            <v>Tr2-2000</v>
          </cell>
          <cell r="AH158" t="str">
            <v>2000-Tr2</v>
          </cell>
          <cell r="AI158">
            <v>5</v>
          </cell>
          <cell r="AJ158" t="str">
            <v>05</v>
          </cell>
        </row>
        <row r="159">
          <cell r="AA159" t="str">
            <v>Aaa</v>
          </cell>
          <cell r="AB159">
            <v>36664</v>
          </cell>
          <cell r="AC159">
            <v>2000</v>
          </cell>
          <cell r="AD159" t="str">
            <v>St1</v>
          </cell>
          <cell r="AE159" t="str">
            <v>Qd2</v>
          </cell>
          <cell r="AF159" t="str">
            <v>Tr2</v>
          </cell>
          <cell r="AG159" t="str">
            <v>Tr2-2000</v>
          </cell>
          <cell r="AH159" t="str">
            <v>2000-Tr2</v>
          </cell>
          <cell r="AI159">
            <v>5</v>
          </cell>
          <cell r="AJ159" t="str">
            <v>05</v>
          </cell>
        </row>
        <row r="160">
          <cell r="AA160" t="str">
            <v>Aaa</v>
          </cell>
          <cell r="AB160">
            <v>36665</v>
          </cell>
          <cell r="AC160">
            <v>2000</v>
          </cell>
          <cell r="AD160" t="str">
            <v>St1</v>
          </cell>
          <cell r="AE160" t="str">
            <v>Qd2</v>
          </cell>
          <cell r="AF160" t="str">
            <v>Tr2</v>
          </cell>
          <cell r="AG160" t="str">
            <v>Tr2-2000</v>
          </cell>
          <cell r="AH160" t="str">
            <v>2000-Tr2</v>
          </cell>
          <cell r="AI160">
            <v>5</v>
          </cell>
          <cell r="AJ160" t="str">
            <v>05</v>
          </cell>
        </row>
        <row r="161">
          <cell r="AA161" t="str">
            <v>Aaa</v>
          </cell>
          <cell r="AB161">
            <v>36666</v>
          </cell>
          <cell r="AC161">
            <v>2000</v>
          </cell>
          <cell r="AD161" t="str">
            <v>St1</v>
          </cell>
          <cell r="AE161" t="str">
            <v>Qd2</v>
          </cell>
          <cell r="AF161" t="str">
            <v>Tr2</v>
          </cell>
          <cell r="AG161" t="str">
            <v>Tr2-2000</v>
          </cell>
          <cell r="AH161" t="str">
            <v>2000-Tr2</v>
          </cell>
          <cell r="AI161">
            <v>5</v>
          </cell>
          <cell r="AJ161" t="str">
            <v>05</v>
          </cell>
        </row>
        <row r="162">
          <cell r="AA162" t="str">
            <v>Aaa</v>
          </cell>
          <cell r="AB162">
            <v>36667</v>
          </cell>
          <cell r="AC162">
            <v>2000</v>
          </cell>
          <cell r="AD162" t="str">
            <v>St1</v>
          </cell>
          <cell r="AE162" t="str">
            <v>Qd2</v>
          </cell>
          <cell r="AF162" t="str">
            <v>Tr2</v>
          </cell>
          <cell r="AG162" t="str">
            <v>Tr2-2000</v>
          </cell>
          <cell r="AH162" t="str">
            <v>2000-Tr2</v>
          </cell>
          <cell r="AI162">
            <v>5</v>
          </cell>
          <cell r="AJ162" t="str">
            <v>05</v>
          </cell>
        </row>
        <row r="163">
          <cell r="AA163" t="str">
            <v>Aaa</v>
          </cell>
          <cell r="AB163">
            <v>36668</v>
          </cell>
          <cell r="AC163">
            <v>2000</v>
          </cell>
          <cell r="AD163" t="str">
            <v>St1</v>
          </cell>
          <cell r="AE163" t="str">
            <v>Qd2</v>
          </cell>
          <cell r="AF163" t="str">
            <v>Tr2</v>
          </cell>
          <cell r="AG163" t="str">
            <v>Tr2-2000</v>
          </cell>
          <cell r="AH163" t="str">
            <v>2000-Tr2</v>
          </cell>
          <cell r="AI163">
            <v>5</v>
          </cell>
          <cell r="AJ163" t="str">
            <v>05</v>
          </cell>
        </row>
        <row r="164">
          <cell r="AA164" t="str">
            <v>Aaa</v>
          </cell>
          <cell r="AB164">
            <v>36669</v>
          </cell>
          <cell r="AC164">
            <v>2000</v>
          </cell>
          <cell r="AD164" t="str">
            <v>St1</v>
          </cell>
          <cell r="AE164" t="str">
            <v>Qd2</v>
          </cell>
          <cell r="AF164" t="str">
            <v>Tr2</v>
          </cell>
          <cell r="AG164" t="str">
            <v>Tr2-2000</v>
          </cell>
          <cell r="AH164" t="str">
            <v>2000-Tr2</v>
          </cell>
          <cell r="AI164">
            <v>5</v>
          </cell>
          <cell r="AJ164" t="str">
            <v>05</v>
          </cell>
        </row>
        <row r="165">
          <cell r="AA165" t="str">
            <v>Aaa</v>
          </cell>
          <cell r="AB165">
            <v>36670</v>
          </cell>
          <cell r="AC165">
            <v>2000</v>
          </cell>
          <cell r="AD165" t="str">
            <v>St1</v>
          </cell>
          <cell r="AE165" t="str">
            <v>Qd2</v>
          </cell>
          <cell r="AF165" t="str">
            <v>Tr2</v>
          </cell>
          <cell r="AG165" t="str">
            <v>Tr2-2000</v>
          </cell>
          <cell r="AH165" t="str">
            <v>2000-Tr2</v>
          </cell>
          <cell r="AI165">
            <v>5</v>
          </cell>
          <cell r="AJ165" t="str">
            <v>05</v>
          </cell>
        </row>
        <row r="166">
          <cell r="AA166" t="str">
            <v>Aaa</v>
          </cell>
          <cell r="AB166">
            <v>36671</v>
          </cell>
          <cell r="AC166">
            <v>2000</v>
          </cell>
          <cell r="AD166" t="str">
            <v>St1</v>
          </cell>
          <cell r="AE166" t="str">
            <v>Qd2</v>
          </cell>
          <cell r="AF166" t="str">
            <v>Tr2</v>
          </cell>
          <cell r="AG166" t="str">
            <v>Tr2-2000</v>
          </cell>
          <cell r="AH166" t="str">
            <v>2000-Tr2</v>
          </cell>
          <cell r="AI166">
            <v>5</v>
          </cell>
          <cell r="AJ166" t="str">
            <v>05</v>
          </cell>
        </row>
        <row r="167">
          <cell r="AA167" t="str">
            <v>Aaa</v>
          </cell>
          <cell r="AB167">
            <v>36672</v>
          </cell>
          <cell r="AC167">
            <v>2000</v>
          </cell>
          <cell r="AD167" t="str">
            <v>St1</v>
          </cell>
          <cell r="AE167" t="str">
            <v>Qd2</v>
          </cell>
          <cell r="AF167" t="str">
            <v>Tr2</v>
          </cell>
          <cell r="AG167" t="str">
            <v>Tr2-2000</v>
          </cell>
          <cell r="AH167" t="str">
            <v>2000-Tr2</v>
          </cell>
          <cell r="AI167">
            <v>5</v>
          </cell>
          <cell r="AJ167" t="str">
            <v>05</v>
          </cell>
        </row>
        <row r="168">
          <cell r="AA168" t="str">
            <v>Aaa</v>
          </cell>
          <cell r="AB168">
            <v>36673</v>
          </cell>
          <cell r="AC168">
            <v>2000</v>
          </cell>
          <cell r="AD168" t="str">
            <v>St1</v>
          </cell>
          <cell r="AE168" t="str">
            <v>Qd2</v>
          </cell>
          <cell r="AF168" t="str">
            <v>Tr2</v>
          </cell>
          <cell r="AG168" t="str">
            <v>Tr2-2000</v>
          </cell>
          <cell r="AH168" t="str">
            <v>2000-Tr2</v>
          </cell>
          <cell r="AI168">
            <v>5</v>
          </cell>
          <cell r="AJ168" t="str">
            <v>05</v>
          </cell>
        </row>
        <row r="169">
          <cell r="AA169" t="str">
            <v>Aaa</v>
          </cell>
          <cell r="AB169">
            <v>36674</v>
          </cell>
          <cell r="AC169">
            <v>2000</v>
          </cell>
          <cell r="AD169" t="str">
            <v>St1</v>
          </cell>
          <cell r="AE169" t="str">
            <v>Qd2</v>
          </cell>
          <cell r="AF169" t="str">
            <v>Tr2</v>
          </cell>
          <cell r="AG169" t="str">
            <v>Tr2-2000</v>
          </cell>
          <cell r="AH169" t="str">
            <v>2000-Tr2</v>
          </cell>
          <cell r="AI169">
            <v>5</v>
          </cell>
          <cell r="AJ169" t="str">
            <v>05</v>
          </cell>
        </row>
        <row r="170">
          <cell r="AA170" t="str">
            <v>Aaa</v>
          </cell>
          <cell r="AB170">
            <v>36675</v>
          </cell>
          <cell r="AC170">
            <v>2000</v>
          </cell>
          <cell r="AD170" t="str">
            <v>St1</v>
          </cell>
          <cell r="AE170" t="str">
            <v>Qd2</v>
          </cell>
          <cell r="AF170" t="str">
            <v>Tr2</v>
          </cell>
          <cell r="AG170" t="str">
            <v>Tr2-2000</v>
          </cell>
          <cell r="AH170" t="str">
            <v>2000-Tr2</v>
          </cell>
          <cell r="AI170">
            <v>5</v>
          </cell>
          <cell r="AJ170" t="str">
            <v>05</v>
          </cell>
        </row>
        <row r="171">
          <cell r="AA171" t="str">
            <v>Aaa</v>
          </cell>
          <cell r="AB171">
            <v>36676</v>
          </cell>
          <cell r="AC171">
            <v>2000</v>
          </cell>
          <cell r="AD171" t="str">
            <v>St1</v>
          </cell>
          <cell r="AE171" t="str">
            <v>Qd2</v>
          </cell>
          <cell r="AF171" t="str">
            <v>Tr2</v>
          </cell>
          <cell r="AG171" t="str">
            <v>Tr2-2000</v>
          </cell>
          <cell r="AH171" t="str">
            <v>2000-Tr2</v>
          </cell>
          <cell r="AI171">
            <v>5</v>
          </cell>
          <cell r="AJ171" t="str">
            <v>05</v>
          </cell>
        </row>
        <row r="172">
          <cell r="AA172" t="str">
            <v>Aaa</v>
          </cell>
          <cell r="AB172">
            <v>36677</v>
          </cell>
          <cell r="AC172">
            <v>2000</v>
          </cell>
          <cell r="AD172" t="str">
            <v>St1</v>
          </cell>
          <cell r="AE172" t="str">
            <v>Qd2</v>
          </cell>
          <cell r="AF172" t="str">
            <v>Tr2</v>
          </cell>
          <cell r="AG172" t="str">
            <v>Tr2-2000</v>
          </cell>
          <cell r="AH172" t="str">
            <v>2000-Tr2</v>
          </cell>
          <cell r="AI172">
            <v>5</v>
          </cell>
          <cell r="AJ172" t="str">
            <v>05</v>
          </cell>
        </row>
        <row r="173">
          <cell r="AA173" t="str">
            <v>Aaa</v>
          </cell>
          <cell r="AB173">
            <v>36678</v>
          </cell>
          <cell r="AC173">
            <v>2000</v>
          </cell>
          <cell r="AD173" t="str">
            <v>St1</v>
          </cell>
          <cell r="AE173" t="str">
            <v>Qd2</v>
          </cell>
          <cell r="AF173" t="str">
            <v>Tr2</v>
          </cell>
          <cell r="AG173" t="str">
            <v>Tr2-2000</v>
          </cell>
          <cell r="AH173" t="str">
            <v>2000-Tr2</v>
          </cell>
          <cell r="AI173">
            <v>6</v>
          </cell>
          <cell r="AJ173" t="str">
            <v>06</v>
          </cell>
        </row>
        <row r="174">
          <cell r="AA174" t="str">
            <v>Aaa</v>
          </cell>
          <cell r="AB174">
            <v>36679</v>
          </cell>
          <cell r="AC174">
            <v>2000</v>
          </cell>
          <cell r="AD174" t="str">
            <v>St1</v>
          </cell>
          <cell r="AE174" t="str">
            <v>Qd2</v>
          </cell>
          <cell r="AF174" t="str">
            <v>Tr2</v>
          </cell>
          <cell r="AG174" t="str">
            <v>Tr2-2000</v>
          </cell>
          <cell r="AH174" t="str">
            <v>2000-Tr2</v>
          </cell>
          <cell r="AI174">
            <v>6</v>
          </cell>
          <cell r="AJ174" t="str">
            <v>06</v>
          </cell>
        </row>
        <row r="175">
          <cell r="AA175" t="str">
            <v>Aaa</v>
          </cell>
          <cell r="AB175">
            <v>36680</v>
          </cell>
          <cell r="AC175">
            <v>2000</v>
          </cell>
          <cell r="AD175" t="str">
            <v>St1</v>
          </cell>
          <cell r="AE175" t="str">
            <v>Qd2</v>
          </cell>
          <cell r="AF175" t="str">
            <v>Tr2</v>
          </cell>
          <cell r="AG175" t="str">
            <v>Tr2-2000</v>
          </cell>
          <cell r="AH175" t="str">
            <v>2000-Tr2</v>
          </cell>
          <cell r="AI175">
            <v>6</v>
          </cell>
          <cell r="AJ175" t="str">
            <v>06</v>
          </cell>
        </row>
        <row r="176">
          <cell r="AA176" t="str">
            <v>Aaa</v>
          </cell>
          <cell r="AB176">
            <v>36681</v>
          </cell>
          <cell r="AC176">
            <v>2000</v>
          </cell>
          <cell r="AD176" t="str">
            <v>St1</v>
          </cell>
          <cell r="AE176" t="str">
            <v>Qd2</v>
          </cell>
          <cell r="AF176" t="str">
            <v>Tr2</v>
          </cell>
          <cell r="AG176" t="str">
            <v>Tr2-2000</v>
          </cell>
          <cell r="AH176" t="str">
            <v>2000-Tr2</v>
          </cell>
          <cell r="AI176">
            <v>6</v>
          </cell>
          <cell r="AJ176" t="str">
            <v>06</v>
          </cell>
        </row>
        <row r="177">
          <cell r="AA177" t="str">
            <v>Aaa</v>
          </cell>
          <cell r="AB177">
            <v>36682</v>
          </cell>
          <cell r="AC177">
            <v>2000</v>
          </cell>
          <cell r="AD177" t="str">
            <v>St1</v>
          </cell>
          <cell r="AE177" t="str">
            <v>Qd2</v>
          </cell>
          <cell r="AF177" t="str">
            <v>Tr2</v>
          </cell>
          <cell r="AG177" t="str">
            <v>Tr2-2000</v>
          </cell>
          <cell r="AH177" t="str">
            <v>2000-Tr2</v>
          </cell>
          <cell r="AI177">
            <v>6</v>
          </cell>
          <cell r="AJ177" t="str">
            <v>06</v>
          </cell>
        </row>
        <row r="178">
          <cell r="AA178" t="str">
            <v>Aaa</v>
          </cell>
          <cell r="AB178">
            <v>36683</v>
          </cell>
          <cell r="AC178">
            <v>2000</v>
          </cell>
          <cell r="AD178" t="str">
            <v>St1</v>
          </cell>
          <cell r="AE178" t="str">
            <v>Qd2</v>
          </cell>
          <cell r="AF178" t="str">
            <v>Tr2</v>
          </cell>
          <cell r="AG178" t="str">
            <v>Tr2-2000</v>
          </cell>
          <cell r="AH178" t="str">
            <v>2000-Tr2</v>
          </cell>
          <cell r="AI178">
            <v>6</v>
          </cell>
          <cell r="AJ178" t="str">
            <v>06</v>
          </cell>
        </row>
        <row r="179">
          <cell r="AA179" t="str">
            <v>Aaa</v>
          </cell>
          <cell r="AB179">
            <v>36684</v>
          </cell>
          <cell r="AC179">
            <v>2000</v>
          </cell>
          <cell r="AD179" t="str">
            <v>St1</v>
          </cell>
          <cell r="AE179" t="str">
            <v>Qd2</v>
          </cell>
          <cell r="AF179" t="str">
            <v>Tr2</v>
          </cell>
          <cell r="AG179" t="str">
            <v>Tr2-2000</v>
          </cell>
          <cell r="AH179" t="str">
            <v>2000-Tr2</v>
          </cell>
          <cell r="AI179">
            <v>6</v>
          </cell>
          <cell r="AJ179" t="str">
            <v>06</v>
          </cell>
        </row>
        <row r="180">
          <cell r="AA180" t="str">
            <v>Aaa</v>
          </cell>
          <cell r="AB180">
            <v>36685</v>
          </cell>
          <cell r="AC180">
            <v>2000</v>
          </cell>
          <cell r="AD180" t="str">
            <v>St1</v>
          </cell>
          <cell r="AE180" t="str">
            <v>Qd2</v>
          </cell>
          <cell r="AF180" t="str">
            <v>Tr2</v>
          </cell>
          <cell r="AG180" t="str">
            <v>Tr2-2000</v>
          </cell>
          <cell r="AH180" t="str">
            <v>2000-Tr2</v>
          </cell>
          <cell r="AI180">
            <v>6</v>
          </cell>
          <cell r="AJ180" t="str">
            <v>06</v>
          </cell>
        </row>
        <row r="181">
          <cell r="AA181" t="str">
            <v>Aaa</v>
          </cell>
          <cell r="AB181">
            <v>36686</v>
          </cell>
          <cell r="AC181">
            <v>2000</v>
          </cell>
          <cell r="AD181" t="str">
            <v>St1</v>
          </cell>
          <cell r="AE181" t="str">
            <v>Qd2</v>
          </cell>
          <cell r="AF181" t="str">
            <v>Tr2</v>
          </cell>
          <cell r="AG181" t="str">
            <v>Tr2-2000</v>
          </cell>
          <cell r="AH181" t="str">
            <v>2000-Tr2</v>
          </cell>
          <cell r="AI181">
            <v>6</v>
          </cell>
          <cell r="AJ181" t="str">
            <v>06</v>
          </cell>
        </row>
        <row r="182">
          <cell r="AA182" t="str">
            <v>Aaa</v>
          </cell>
          <cell r="AB182">
            <v>36687</v>
          </cell>
          <cell r="AC182">
            <v>2000</v>
          </cell>
          <cell r="AD182" t="str">
            <v>St1</v>
          </cell>
          <cell r="AE182" t="str">
            <v>Qd2</v>
          </cell>
          <cell r="AF182" t="str">
            <v>Tr2</v>
          </cell>
          <cell r="AG182" t="str">
            <v>Tr2-2000</v>
          </cell>
          <cell r="AH182" t="str">
            <v>2000-Tr2</v>
          </cell>
          <cell r="AI182">
            <v>6</v>
          </cell>
          <cell r="AJ182" t="str">
            <v>06</v>
          </cell>
        </row>
        <row r="183">
          <cell r="AA183" t="str">
            <v>Aaa</v>
          </cell>
          <cell r="AB183">
            <v>36688</v>
          </cell>
          <cell r="AC183">
            <v>2000</v>
          </cell>
          <cell r="AD183" t="str">
            <v>St1</v>
          </cell>
          <cell r="AE183" t="str">
            <v>Qd2</v>
          </cell>
          <cell r="AF183" t="str">
            <v>Tr2</v>
          </cell>
          <cell r="AG183" t="str">
            <v>Tr2-2000</v>
          </cell>
          <cell r="AH183" t="str">
            <v>2000-Tr2</v>
          </cell>
          <cell r="AI183">
            <v>6</v>
          </cell>
          <cell r="AJ183" t="str">
            <v>06</v>
          </cell>
        </row>
        <row r="184">
          <cell r="AA184" t="str">
            <v>Aaa</v>
          </cell>
          <cell r="AB184">
            <v>36689</v>
          </cell>
          <cell r="AC184">
            <v>2000</v>
          </cell>
          <cell r="AD184" t="str">
            <v>St1</v>
          </cell>
          <cell r="AE184" t="str">
            <v>Qd2</v>
          </cell>
          <cell r="AF184" t="str">
            <v>Tr2</v>
          </cell>
          <cell r="AG184" t="str">
            <v>Tr2-2000</v>
          </cell>
          <cell r="AH184" t="str">
            <v>2000-Tr2</v>
          </cell>
          <cell r="AI184">
            <v>6</v>
          </cell>
          <cell r="AJ184" t="str">
            <v>06</v>
          </cell>
        </row>
        <row r="185">
          <cell r="AA185" t="str">
            <v>Aaa</v>
          </cell>
          <cell r="AB185">
            <v>36690</v>
          </cell>
          <cell r="AC185">
            <v>2000</v>
          </cell>
          <cell r="AD185" t="str">
            <v>St1</v>
          </cell>
          <cell r="AE185" t="str">
            <v>Qd2</v>
          </cell>
          <cell r="AF185" t="str">
            <v>Tr2</v>
          </cell>
          <cell r="AG185" t="str">
            <v>Tr2-2000</v>
          </cell>
          <cell r="AH185" t="str">
            <v>2000-Tr2</v>
          </cell>
          <cell r="AI185">
            <v>6</v>
          </cell>
          <cell r="AJ185" t="str">
            <v>06</v>
          </cell>
        </row>
        <row r="186">
          <cell r="AA186" t="str">
            <v>Aaa</v>
          </cell>
          <cell r="AB186">
            <v>36691</v>
          </cell>
          <cell r="AC186">
            <v>2000</v>
          </cell>
          <cell r="AD186" t="str">
            <v>St1</v>
          </cell>
          <cell r="AE186" t="str">
            <v>Qd2</v>
          </cell>
          <cell r="AF186" t="str">
            <v>Tr2</v>
          </cell>
          <cell r="AG186" t="str">
            <v>Tr2-2000</v>
          </cell>
          <cell r="AH186" t="str">
            <v>2000-Tr2</v>
          </cell>
          <cell r="AI186">
            <v>6</v>
          </cell>
          <cell r="AJ186" t="str">
            <v>06</v>
          </cell>
        </row>
        <row r="187">
          <cell r="AA187" t="str">
            <v>Aaa</v>
          </cell>
          <cell r="AB187">
            <v>36692</v>
          </cell>
          <cell r="AC187">
            <v>2000</v>
          </cell>
          <cell r="AD187" t="str">
            <v>St1</v>
          </cell>
          <cell r="AE187" t="str">
            <v>Qd2</v>
          </cell>
          <cell r="AF187" t="str">
            <v>Tr2</v>
          </cell>
          <cell r="AG187" t="str">
            <v>Tr2-2000</v>
          </cell>
          <cell r="AH187" t="str">
            <v>2000-Tr2</v>
          </cell>
          <cell r="AI187">
            <v>6</v>
          </cell>
          <cell r="AJ187" t="str">
            <v>06</v>
          </cell>
        </row>
        <row r="188">
          <cell r="AA188" t="str">
            <v>Aaa</v>
          </cell>
          <cell r="AB188">
            <v>36693</v>
          </cell>
          <cell r="AC188">
            <v>2000</v>
          </cell>
          <cell r="AD188" t="str">
            <v>St1</v>
          </cell>
          <cell r="AE188" t="str">
            <v>Qd2</v>
          </cell>
          <cell r="AF188" t="str">
            <v>Tr2</v>
          </cell>
          <cell r="AG188" t="str">
            <v>Tr2-2000</v>
          </cell>
          <cell r="AH188" t="str">
            <v>2000-Tr2</v>
          </cell>
          <cell r="AI188">
            <v>6</v>
          </cell>
          <cell r="AJ188" t="str">
            <v>06</v>
          </cell>
        </row>
        <row r="189">
          <cell r="AA189" t="str">
            <v>Aaa</v>
          </cell>
          <cell r="AB189">
            <v>36694</v>
          </cell>
          <cell r="AC189">
            <v>2000</v>
          </cell>
          <cell r="AD189" t="str">
            <v>St1</v>
          </cell>
          <cell r="AE189" t="str">
            <v>Qd2</v>
          </cell>
          <cell r="AF189" t="str">
            <v>Tr2</v>
          </cell>
          <cell r="AG189" t="str">
            <v>Tr2-2000</v>
          </cell>
          <cell r="AH189" t="str">
            <v>2000-Tr2</v>
          </cell>
          <cell r="AI189">
            <v>6</v>
          </cell>
          <cell r="AJ189" t="str">
            <v>06</v>
          </cell>
        </row>
        <row r="190">
          <cell r="AA190" t="str">
            <v>Aaa</v>
          </cell>
          <cell r="AB190">
            <v>36695</v>
          </cell>
          <cell r="AC190">
            <v>2000</v>
          </cell>
          <cell r="AD190" t="str">
            <v>St1</v>
          </cell>
          <cell r="AE190" t="str">
            <v>Qd2</v>
          </cell>
          <cell r="AF190" t="str">
            <v>Tr2</v>
          </cell>
          <cell r="AG190" t="str">
            <v>Tr2-2000</v>
          </cell>
          <cell r="AH190" t="str">
            <v>2000-Tr2</v>
          </cell>
          <cell r="AI190">
            <v>6</v>
          </cell>
          <cell r="AJ190" t="str">
            <v>06</v>
          </cell>
        </row>
        <row r="191">
          <cell r="AA191" t="str">
            <v>Aaa</v>
          </cell>
          <cell r="AB191">
            <v>36696</v>
          </cell>
          <cell r="AC191">
            <v>2000</v>
          </cell>
          <cell r="AD191" t="str">
            <v>St1</v>
          </cell>
          <cell r="AE191" t="str">
            <v>Qd2</v>
          </cell>
          <cell r="AF191" t="str">
            <v>Tr2</v>
          </cell>
          <cell r="AG191" t="str">
            <v>Tr2-2000</v>
          </cell>
          <cell r="AH191" t="str">
            <v>2000-Tr2</v>
          </cell>
          <cell r="AI191">
            <v>6</v>
          </cell>
          <cell r="AJ191" t="str">
            <v>06</v>
          </cell>
        </row>
        <row r="192">
          <cell r="AA192" t="str">
            <v>Aaa</v>
          </cell>
          <cell r="AB192">
            <v>36697</v>
          </cell>
          <cell r="AC192">
            <v>2000</v>
          </cell>
          <cell r="AD192" t="str">
            <v>St1</v>
          </cell>
          <cell r="AE192" t="str">
            <v>Qd2</v>
          </cell>
          <cell r="AF192" t="str">
            <v>Tr2</v>
          </cell>
          <cell r="AG192" t="str">
            <v>Tr2-2000</v>
          </cell>
          <cell r="AH192" t="str">
            <v>2000-Tr2</v>
          </cell>
          <cell r="AI192">
            <v>6</v>
          </cell>
          <cell r="AJ192" t="str">
            <v>06</v>
          </cell>
        </row>
        <row r="193">
          <cell r="AA193" t="str">
            <v>Aaa</v>
          </cell>
          <cell r="AB193">
            <v>36698</v>
          </cell>
          <cell r="AC193">
            <v>2000</v>
          </cell>
          <cell r="AD193" t="str">
            <v>St1</v>
          </cell>
          <cell r="AE193" t="str">
            <v>Qd2</v>
          </cell>
          <cell r="AF193" t="str">
            <v>Tr2</v>
          </cell>
          <cell r="AG193" t="str">
            <v>Tr2-2000</v>
          </cell>
          <cell r="AH193" t="str">
            <v>2000-Tr2</v>
          </cell>
          <cell r="AI193">
            <v>6</v>
          </cell>
          <cell r="AJ193" t="str">
            <v>06</v>
          </cell>
        </row>
        <row r="194">
          <cell r="AA194" t="str">
            <v>Aaa</v>
          </cell>
          <cell r="AB194">
            <v>36699</v>
          </cell>
          <cell r="AC194">
            <v>2000</v>
          </cell>
          <cell r="AD194" t="str">
            <v>St1</v>
          </cell>
          <cell r="AE194" t="str">
            <v>Qd2</v>
          </cell>
          <cell r="AF194" t="str">
            <v>Tr2</v>
          </cell>
          <cell r="AG194" t="str">
            <v>Tr2-2000</v>
          </cell>
          <cell r="AH194" t="str">
            <v>2000-Tr2</v>
          </cell>
          <cell r="AI194">
            <v>6</v>
          </cell>
          <cell r="AJ194" t="str">
            <v>06</v>
          </cell>
        </row>
        <row r="195">
          <cell r="AA195" t="str">
            <v>Aaa</v>
          </cell>
          <cell r="AB195">
            <v>36700</v>
          </cell>
          <cell r="AC195">
            <v>2000</v>
          </cell>
          <cell r="AD195" t="str">
            <v>St1</v>
          </cell>
          <cell r="AE195" t="str">
            <v>Qd2</v>
          </cell>
          <cell r="AF195" t="str">
            <v>Tr2</v>
          </cell>
          <cell r="AG195" t="str">
            <v>Tr2-2000</v>
          </cell>
          <cell r="AH195" t="str">
            <v>2000-Tr2</v>
          </cell>
          <cell r="AI195">
            <v>6</v>
          </cell>
          <cell r="AJ195" t="str">
            <v>06</v>
          </cell>
        </row>
        <row r="196">
          <cell r="AA196" t="str">
            <v>Aaa</v>
          </cell>
          <cell r="AB196">
            <v>36701</v>
          </cell>
          <cell r="AC196">
            <v>2000</v>
          </cell>
          <cell r="AD196" t="str">
            <v>St1</v>
          </cell>
          <cell r="AE196" t="str">
            <v>Qd2</v>
          </cell>
          <cell r="AF196" t="str">
            <v>Tr2</v>
          </cell>
          <cell r="AG196" t="str">
            <v>Tr2-2000</v>
          </cell>
          <cell r="AH196" t="str">
            <v>2000-Tr2</v>
          </cell>
          <cell r="AI196">
            <v>6</v>
          </cell>
          <cell r="AJ196" t="str">
            <v>06</v>
          </cell>
        </row>
        <row r="197">
          <cell r="AA197" t="str">
            <v>Aaa</v>
          </cell>
          <cell r="AB197">
            <v>36702</v>
          </cell>
          <cell r="AC197">
            <v>2000</v>
          </cell>
          <cell r="AD197" t="str">
            <v>St1</v>
          </cell>
          <cell r="AE197" t="str">
            <v>Qd2</v>
          </cell>
          <cell r="AF197" t="str">
            <v>Tr2</v>
          </cell>
          <cell r="AG197" t="str">
            <v>Tr2-2000</v>
          </cell>
          <cell r="AH197" t="str">
            <v>2000-Tr2</v>
          </cell>
          <cell r="AI197">
            <v>6</v>
          </cell>
          <cell r="AJ197" t="str">
            <v>06</v>
          </cell>
        </row>
        <row r="198">
          <cell r="AA198" t="str">
            <v>Aaa</v>
          </cell>
          <cell r="AB198">
            <v>36703</v>
          </cell>
          <cell r="AC198">
            <v>2000</v>
          </cell>
          <cell r="AD198" t="str">
            <v>St1</v>
          </cell>
          <cell r="AE198" t="str">
            <v>Qd2</v>
          </cell>
          <cell r="AF198" t="str">
            <v>Tr2</v>
          </cell>
          <cell r="AG198" t="str">
            <v>Tr2-2000</v>
          </cell>
          <cell r="AH198" t="str">
            <v>2000-Tr2</v>
          </cell>
          <cell r="AI198">
            <v>6</v>
          </cell>
          <cell r="AJ198" t="str">
            <v>06</v>
          </cell>
        </row>
        <row r="199">
          <cell r="AA199" t="str">
            <v>Aaa</v>
          </cell>
          <cell r="AB199">
            <v>36704</v>
          </cell>
          <cell r="AC199">
            <v>2000</v>
          </cell>
          <cell r="AD199" t="str">
            <v>St1</v>
          </cell>
          <cell r="AE199" t="str">
            <v>Qd2</v>
          </cell>
          <cell r="AF199" t="str">
            <v>Tr2</v>
          </cell>
          <cell r="AG199" t="str">
            <v>Tr2-2000</v>
          </cell>
          <cell r="AH199" t="str">
            <v>2000-Tr2</v>
          </cell>
          <cell r="AI199">
            <v>6</v>
          </cell>
          <cell r="AJ199" t="str">
            <v>06</v>
          </cell>
        </row>
        <row r="200">
          <cell r="AA200" t="str">
            <v>Aaa</v>
          </cell>
          <cell r="AB200">
            <v>36705</v>
          </cell>
          <cell r="AC200">
            <v>2000</v>
          </cell>
          <cell r="AD200" t="str">
            <v>St1</v>
          </cell>
          <cell r="AE200" t="str">
            <v>Qd2</v>
          </cell>
          <cell r="AF200" t="str">
            <v>Tr2</v>
          </cell>
          <cell r="AG200" t="str">
            <v>Tr2-2000</v>
          </cell>
          <cell r="AH200" t="str">
            <v>2000-Tr2</v>
          </cell>
          <cell r="AI200">
            <v>6</v>
          </cell>
          <cell r="AJ200" t="str">
            <v>06</v>
          </cell>
        </row>
        <row r="201">
          <cell r="AA201" t="str">
            <v>Aaa</v>
          </cell>
          <cell r="AB201">
            <v>36706</v>
          </cell>
          <cell r="AC201">
            <v>2000</v>
          </cell>
          <cell r="AD201" t="str">
            <v>St1</v>
          </cell>
          <cell r="AE201" t="str">
            <v>Qd2</v>
          </cell>
          <cell r="AF201" t="str">
            <v>Tr2</v>
          </cell>
          <cell r="AG201" t="str">
            <v>Tr2-2000</v>
          </cell>
          <cell r="AH201" t="str">
            <v>2000-Tr2</v>
          </cell>
          <cell r="AI201">
            <v>6</v>
          </cell>
          <cell r="AJ201" t="str">
            <v>06</v>
          </cell>
        </row>
        <row r="202">
          <cell r="AA202" t="str">
            <v>Aaa</v>
          </cell>
          <cell r="AB202">
            <v>36707</v>
          </cell>
          <cell r="AC202">
            <v>2000</v>
          </cell>
          <cell r="AD202" t="str">
            <v>St1</v>
          </cell>
          <cell r="AE202" t="str">
            <v>Qd2</v>
          </cell>
          <cell r="AF202" t="str">
            <v>Tr2</v>
          </cell>
          <cell r="AG202" t="str">
            <v>Tr2-2000</v>
          </cell>
          <cell r="AH202" t="str">
            <v>2000-Tr2</v>
          </cell>
          <cell r="AI202">
            <v>6</v>
          </cell>
          <cell r="AJ202" t="str">
            <v>06</v>
          </cell>
        </row>
        <row r="203">
          <cell r="AA203" t="str">
            <v>Aaa</v>
          </cell>
          <cell r="AB203">
            <v>36708</v>
          </cell>
          <cell r="AC203">
            <v>2000</v>
          </cell>
          <cell r="AD203" t="str">
            <v>St2</v>
          </cell>
          <cell r="AE203" t="str">
            <v>Qd2</v>
          </cell>
          <cell r="AF203" t="str">
            <v>Tr3</v>
          </cell>
          <cell r="AG203" t="str">
            <v>Tr3-2000</v>
          </cell>
          <cell r="AH203" t="str">
            <v>2000-Tr3</v>
          </cell>
          <cell r="AI203">
            <v>7</v>
          </cell>
          <cell r="AJ203" t="str">
            <v>07</v>
          </cell>
        </row>
        <row r="204">
          <cell r="AA204" t="str">
            <v>Aaa</v>
          </cell>
          <cell r="AB204">
            <v>36709</v>
          </cell>
          <cell r="AC204">
            <v>2000</v>
          </cell>
          <cell r="AD204" t="str">
            <v>St2</v>
          </cell>
          <cell r="AE204" t="str">
            <v>Qd2</v>
          </cell>
          <cell r="AF204" t="str">
            <v>Tr3</v>
          </cell>
          <cell r="AG204" t="str">
            <v>Tr3-2000</v>
          </cell>
          <cell r="AH204" t="str">
            <v>2000-Tr3</v>
          </cell>
          <cell r="AI204">
            <v>7</v>
          </cell>
          <cell r="AJ204" t="str">
            <v>07</v>
          </cell>
        </row>
        <row r="205">
          <cell r="AA205" t="str">
            <v>Aaa</v>
          </cell>
          <cell r="AB205">
            <v>36710</v>
          </cell>
          <cell r="AC205">
            <v>2000</v>
          </cell>
          <cell r="AD205" t="str">
            <v>St2</v>
          </cell>
          <cell r="AE205" t="str">
            <v>Qd2</v>
          </cell>
          <cell r="AF205" t="str">
            <v>Tr3</v>
          </cell>
          <cell r="AG205" t="str">
            <v>Tr3-2000</v>
          </cell>
          <cell r="AH205" t="str">
            <v>2000-Tr3</v>
          </cell>
          <cell r="AI205">
            <v>7</v>
          </cell>
          <cell r="AJ205" t="str">
            <v>07</v>
          </cell>
        </row>
        <row r="206">
          <cell r="AA206" t="str">
            <v>Aaa</v>
          </cell>
          <cell r="AB206">
            <v>36711</v>
          </cell>
          <cell r="AC206">
            <v>2000</v>
          </cell>
          <cell r="AD206" t="str">
            <v>St2</v>
          </cell>
          <cell r="AE206" t="str">
            <v>Qd2</v>
          </cell>
          <cell r="AF206" t="str">
            <v>Tr3</v>
          </cell>
          <cell r="AG206" t="str">
            <v>Tr3-2000</v>
          </cell>
          <cell r="AH206" t="str">
            <v>2000-Tr3</v>
          </cell>
          <cell r="AI206">
            <v>7</v>
          </cell>
          <cell r="AJ206" t="str">
            <v>07</v>
          </cell>
        </row>
        <row r="207">
          <cell r="AA207" t="str">
            <v>Aaa</v>
          </cell>
          <cell r="AB207">
            <v>36712</v>
          </cell>
          <cell r="AC207">
            <v>2000</v>
          </cell>
          <cell r="AD207" t="str">
            <v>St2</v>
          </cell>
          <cell r="AE207" t="str">
            <v>Qd2</v>
          </cell>
          <cell r="AF207" t="str">
            <v>Tr3</v>
          </cell>
          <cell r="AG207" t="str">
            <v>Tr3-2000</v>
          </cell>
          <cell r="AH207" t="str">
            <v>2000-Tr3</v>
          </cell>
          <cell r="AI207">
            <v>7</v>
          </cell>
          <cell r="AJ207" t="str">
            <v>07</v>
          </cell>
        </row>
        <row r="208">
          <cell r="AA208" t="str">
            <v>Aaa</v>
          </cell>
          <cell r="AB208">
            <v>36713</v>
          </cell>
          <cell r="AC208">
            <v>2000</v>
          </cell>
          <cell r="AD208" t="str">
            <v>St2</v>
          </cell>
          <cell r="AE208" t="str">
            <v>Qd2</v>
          </cell>
          <cell r="AF208" t="str">
            <v>Tr3</v>
          </cell>
          <cell r="AG208" t="str">
            <v>Tr3-2000</v>
          </cell>
          <cell r="AH208" t="str">
            <v>2000-Tr3</v>
          </cell>
          <cell r="AI208">
            <v>7</v>
          </cell>
          <cell r="AJ208" t="str">
            <v>07</v>
          </cell>
        </row>
        <row r="209">
          <cell r="AA209" t="str">
            <v>Aaa</v>
          </cell>
          <cell r="AB209">
            <v>36714</v>
          </cell>
          <cell r="AC209">
            <v>2000</v>
          </cell>
          <cell r="AD209" t="str">
            <v>St2</v>
          </cell>
          <cell r="AE209" t="str">
            <v>Qd2</v>
          </cell>
          <cell r="AF209" t="str">
            <v>Tr3</v>
          </cell>
          <cell r="AG209" t="str">
            <v>Tr3-2000</v>
          </cell>
          <cell r="AH209" t="str">
            <v>2000-Tr3</v>
          </cell>
          <cell r="AI209">
            <v>7</v>
          </cell>
          <cell r="AJ209" t="str">
            <v>07</v>
          </cell>
        </row>
        <row r="210">
          <cell r="AA210" t="str">
            <v>Aaa</v>
          </cell>
          <cell r="AB210">
            <v>36715</v>
          </cell>
          <cell r="AC210">
            <v>2000</v>
          </cell>
          <cell r="AD210" t="str">
            <v>St2</v>
          </cell>
          <cell r="AE210" t="str">
            <v>Qd2</v>
          </cell>
          <cell r="AF210" t="str">
            <v>Tr3</v>
          </cell>
          <cell r="AG210" t="str">
            <v>Tr3-2000</v>
          </cell>
          <cell r="AH210" t="str">
            <v>2000-Tr3</v>
          </cell>
          <cell r="AI210">
            <v>7</v>
          </cell>
          <cell r="AJ210" t="str">
            <v>07</v>
          </cell>
        </row>
        <row r="211">
          <cell r="AA211" t="str">
            <v>Aaa</v>
          </cell>
          <cell r="AB211">
            <v>36716</v>
          </cell>
          <cell r="AC211">
            <v>2000</v>
          </cell>
          <cell r="AD211" t="str">
            <v>St2</v>
          </cell>
          <cell r="AE211" t="str">
            <v>Qd2</v>
          </cell>
          <cell r="AF211" t="str">
            <v>Tr3</v>
          </cell>
          <cell r="AG211" t="str">
            <v>Tr3-2000</v>
          </cell>
          <cell r="AH211" t="str">
            <v>2000-Tr3</v>
          </cell>
          <cell r="AI211">
            <v>7</v>
          </cell>
          <cell r="AJ211" t="str">
            <v>07</v>
          </cell>
        </row>
        <row r="212">
          <cell r="AA212" t="str">
            <v>Aaa</v>
          </cell>
          <cell r="AB212">
            <v>36717</v>
          </cell>
          <cell r="AC212">
            <v>2000</v>
          </cell>
          <cell r="AD212" t="str">
            <v>St2</v>
          </cell>
          <cell r="AE212" t="str">
            <v>Qd2</v>
          </cell>
          <cell r="AF212" t="str">
            <v>Tr3</v>
          </cell>
          <cell r="AG212" t="str">
            <v>Tr3-2000</v>
          </cell>
          <cell r="AH212" t="str">
            <v>2000-Tr3</v>
          </cell>
          <cell r="AI212">
            <v>7</v>
          </cell>
          <cell r="AJ212" t="str">
            <v>07</v>
          </cell>
        </row>
        <row r="213">
          <cell r="AA213" t="str">
            <v>Aaa</v>
          </cell>
          <cell r="AB213">
            <v>36718</v>
          </cell>
          <cell r="AC213">
            <v>2000</v>
          </cell>
          <cell r="AD213" t="str">
            <v>St2</v>
          </cell>
          <cell r="AE213" t="str">
            <v>Qd2</v>
          </cell>
          <cell r="AF213" t="str">
            <v>Tr3</v>
          </cell>
          <cell r="AG213" t="str">
            <v>Tr3-2000</v>
          </cell>
          <cell r="AH213" t="str">
            <v>2000-Tr3</v>
          </cell>
          <cell r="AI213">
            <v>7</v>
          </cell>
          <cell r="AJ213" t="str">
            <v>07</v>
          </cell>
        </row>
        <row r="214">
          <cell r="AA214" t="str">
            <v>Aaa</v>
          </cell>
          <cell r="AB214">
            <v>36719</v>
          </cell>
          <cell r="AC214">
            <v>2000</v>
          </cell>
          <cell r="AD214" t="str">
            <v>St2</v>
          </cell>
          <cell r="AE214" t="str">
            <v>Qd2</v>
          </cell>
          <cell r="AF214" t="str">
            <v>Tr3</v>
          </cell>
          <cell r="AG214" t="str">
            <v>Tr3-2000</v>
          </cell>
          <cell r="AH214" t="str">
            <v>2000-Tr3</v>
          </cell>
          <cell r="AI214">
            <v>7</v>
          </cell>
          <cell r="AJ214" t="str">
            <v>07</v>
          </cell>
        </row>
        <row r="215">
          <cell r="AA215" t="str">
            <v>Aaa</v>
          </cell>
          <cell r="AB215">
            <v>36720</v>
          </cell>
          <cell r="AC215">
            <v>2000</v>
          </cell>
          <cell r="AD215" t="str">
            <v>St2</v>
          </cell>
          <cell r="AE215" t="str">
            <v>Qd2</v>
          </cell>
          <cell r="AF215" t="str">
            <v>Tr3</v>
          </cell>
          <cell r="AG215" t="str">
            <v>Tr3-2000</v>
          </cell>
          <cell r="AH215" t="str">
            <v>2000-Tr3</v>
          </cell>
          <cell r="AI215">
            <v>7</v>
          </cell>
          <cell r="AJ215" t="str">
            <v>07</v>
          </cell>
        </row>
        <row r="216">
          <cell r="AA216" t="str">
            <v>Aaa</v>
          </cell>
          <cell r="AB216">
            <v>36721</v>
          </cell>
          <cell r="AC216">
            <v>2000</v>
          </cell>
          <cell r="AD216" t="str">
            <v>St2</v>
          </cell>
          <cell r="AE216" t="str">
            <v>Qd2</v>
          </cell>
          <cell r="AF216" t="str">
            <v>Tr3</v>
          </cell>
          <cell r="AG216" t="str">
            <v>Tr3-2000</v>
          </cell>
          <cell r="AH216" t="str">
            <v>2000-Tr3</v>
          </cell>
          <cell r="AI216">
            <v>7</v>
          </cell>
          <cell r="AJ216" t="str">
            <v>07</v>
          </cell>
        </row>
        <row r="217">
          <cell r="AA217" t="str">
            <v>Aaa</v>
          </cell>
          <cell r="AB217">
            <v>36722</v>
          </cell>
          <cell r="AC217">
            <v>2000</v>
          </cell>
          <cell r="AD217" t="str">
            <v>St2</v>
          </cell>
          <cell r="AE217" t="str">
            <v>Qd2</v>
          </cell>
          <cell r="AF217" t="str">
            <v>Tr3</v>
          </cell>
          <cell r="AG217" t="str">
            <v>Tr3-2000</v>
          </cell>
          <cell r="AH217" t="str">
            <v>2000-Tr3</v>
          </cell>
          <cell r="AI217">
            <v>7</v>
          </cell>
          <cell r="AJ217" t="str">
            <v>07</v>
          </cell>
        </row>
        <row r="218">
          <cell r="AA218" t="str">
            <v>Aaa</v>
          </cell>
          <cell r="AB218">
            <v>36723</v>
          </cell>
          <cell r="AC218">
            <v>2000</v>
          </cell>
          <cell r="AD218" t="str">
            <v>St2</v>
          </cell>
          <cell r="AE218" t="str">
            <v>Qd2</v>
          </cell>
          <cell r="AF218" t="str">
            <v>Tr3</v>
          </cell>
          <cell r="AG218" t="str">
            <v>Tr3-2000</v>
          </cell>
          <cell r="AH218" t="str">
            <v>2000-Tr3</v>
          </cell>
          <cell r="AI218">
            <v>7</v>
          </cell>
          <cell r="AJ218" t="str">
            <v>07</v>
          </cell>
        </row>
        <row r="219">
          <cell r="AA219" t="str">
            <v>Aaa</v>
          </cell>
          <cell r="AB219">
            <v>36724</v>
          </cell>
          <cell r="AC219">
            <v>2000</v>
          </cell>
          <cell r="AD219" t="str">
            <v>St2</v>
          </cell>
          <cell r="AE219" t="str">
            <v>Qd2</v>
          </cell>
          <cell r="AF219" t="str">
            <v>Tr3</v>
          </cell>
          <cell r="AG219" t="str">
            <v>Tr3-2000</v>
          </cell>
          <cell r="AH219" t="str">
            <v>2000-Tr3</v>
          </cell>
          <cell r="AI219">
            <v>7</v>
          </cell>
          <cell r="AJ219" t="str">
            <v>07</v>
          </cell>
        </row>
        <row r="220">
          <cell r="AA220" t="str">
            <v>Aaa</v>
          </cell>
          <cell r="AB220">
            <v>36725</v>
          </cell>
          <cell r="AC220">
            <v>2000</v>
          </cell>
          <cell r="AD220" t="str">
            <v>St2</v>
          </cell>
          <cell r="AE220" t="str">
            <v>Qd2</v>
          </cell>
          <cell r="AF220" t="str">
            <v>Tr3</v>
          </cell>
          <cell r="AG220" t="str">
            <v>Tr3-2000</v>
          </cell>
          <cell r="AH220" t="str">
            <v>2000-Tr3</v>
          </cell>
          <cell r="AI220">
            <v>7</v>
          </cell>
          <cell r="AJ220" t="str">
            <v>07</v>
          </cell>
        </row>
        <row r="221">
          <cell r="AA221" t="str">
            <v>Aaa</v>
          </cell>
          <cell r="AB221">
            <v>36726</v>
          </cell>
          <cell r="AC221">
            <v>2000</v>
          </cell>
          <cell r="AD221" t="str">
            <v>St2</v>
          </cell>
          <cell r="AE221" t="str">
            <v>Qd2</v>
          </cell>
          <cell r="AF221" t="str">
            <v>Tr3</v>
          </cell>
          <cell r="AG221" t="str">
            <v>Tr3-2000</v>
          </cell>
          <cell r="AH221" t="str">
            <v>2000-Tr3</v>
          </cell>
          <cell r="AI221">
            <v>7</v>
          </cell>
          <cell r="AJ221" t="str">
            <v>07</v>
          </cell>
        </row>
        <row r="222">
          <cell r="AA222" t="str">
            <v>Aaa</v>
          </cell>
          <cell r="AB222">
            <v>36727</v>
          </cell>
          <cell r="AC222">
            <v>2000</v>
          </cell>
          <cell r="AD222" t="str">
            <v>St2</v>
          </cell>
          <cell r="AE222" t="str">
            <v>Qd2</v>
          </cell>
          <cell r="AF222" t="str">
            <v>Tr3</v>
          </cell>
          <cell r="AG222" t="str">
            <v>Tr3-2000</v>
          </cell>
          <cell r="AH222" t="str">
            <v>2000-Tr3</v>
          </cell>
          <cell r="AI222">
            <v>7</v>
          </cell>
          <cell r="AJ222" t="str">
            <v>07</v>
          </cell>
        </row>
        <row r="223">
          <cell r="AA223" t="str">
            <v>Aaa</v>
          </cell>
          <cell r="AB223">
            <v>36728</v>
          </cell>
          <cell r="AC223">
            <v>2000</v>
          </cell>
          <cell r="AD223" t="str">
            <v>St2</v>
          </cell>
          <cell r="AE223" t="str">
            <v>Qd2</v>
          </cell>
          <cell r="AF223" t="str">
            <v>Tr3</v>
          </cell>
          <cell r="AG223" t="str">
            <v>Tr3-2000</v>
          </cell>
          <cell r="AH223" t="str">
            <v>2000-Tr3</v>
          </cell>
          <cell r="AI223">
            <v>7</v>
          </cell>
          <cell r="AJ223" t="str">
            <v>07</v>
          </cell>
        </row>
        <row r="224">
          <cell r="AA224" t="str">
            <v>Aaa</v>
          </cell>
          <cell r="AB224">
            <v>36729</v>
          </cell>
          <cell r="AC224">
            <v>2000</v>
          </cell>
          <cell r="AD224" t="str">
            <v>St2</v>
          </cell>
          <cell r="AE224" t="str">
            <v>Qd2</v>
          </cell>
          <cell r="AF224" t="str">
            <v>Tr3</v>
          </cell>
          <cell r="AG224" t="str">
            <v>Tr3-2000</v>
          </cell>
          <cell r="AH224" t="str">
            <v>2000-Tr3</v>
          </cell>
          <cell r="AI224">
            <v>7</v>
          </cell>
          <cell r="AJ224" t="str">
            <v>07</v>
          </cell>
        </row>
        <row r="225">
          <cell r="AA225" t="str">
            <v>Aaa</v>
          </cell>
          <cell r="AB225">
            <v>36730</v>
          </cell>
          <cell r="AC225">
            <v>2000</v>
          </cell>
          <cell r="AD225" t="str">
            <v>St2</v>
          </cell>
          <cell r="AE225" t="str">
            <v>Qd2</v>
          </cell>
          <cell r="AF225" t="str">
            <v>Tr3</v>
          </cell>
          <cell r="AG225" t="str">
            <v>Tr3-2000</v>
          </cell>
          <cell r="AH225" t="str">
            <v>2000-Tr3</v>
          </cell>
          <cell r="AI225">
            <v>7</v>
          </cell>
          <cell r="AJ225" t="str">
            <v>07</v>
          </cell>
        </row>
        <row r="226">
          <cell r="AA226" t="str">
            <v>Aaa</v>
          </cell>
          <cell r="AB226">
            <v>36731</v>
          </cell>
          <cell r="AC226">
            <v>2000</v>
          </cell>
          <cell r="AD226" t="str">
            <v>St2</v>
          </cell>
          <cell r="AE226" t="str">
            <v>Qd2</v>
          </cell>
          <cell r="AF226" t="str">
            <v>Tr3</v>
          </cell>
          <cell r="AG226" t="str">
            <v>Tr3-2000</v>
          </cell>
          <cell r="AH226" t="str">
            <v>2000-Tr3</v>
          </cell>
          <cell r="AI226">
            <v>7</v>
          </cell>
          <cell r="AJ226" t="str">
            <v>07</v>
          </cell>
        </row>
        <row r="227">
          <cell r="AA227" t="str">
            <v>Aaa</v>
          </cell>
          <cell r="AB227">
            <v>36732</v>
          </cell>
          <cell r="AC227">
            <v>2000</v>
          </cell>
          <cell r="AD227" t="str">
            <v>St2</v>
          </cell>
          <cell r="AE227" t="str">
            <v>Qd2</v>
          </cell>
          <cell r="AF227" t="str">
            <v>Tr3</v>
          </cell>
          <cell r="AG227" t="str">
            <v>Tr3-2000</v>
          </cell>
          <cell r="AH227" t="str">
            <v>2000-Tr3</v>
          </cell>
          <cell r="AI227">
            <v>7</v>
          </cell>
          <cell r="AJ227" t="str">
            <v>07</v>
          </cell>
        </row>
        <row r="228">
          <cell r="AA228" t="str">
            <v>Aaa</v>
          </cell>
          <cell r="AB228">
            <v>36733</v>
          </cell>
          <cell r="AC228">
            <v>2000</v>
          </cell>
          <cell r="AD228" t="str">
            <v>St2</v>
          </cell>
          <cell r="AE228" t="str">
            <v>Qd2</v>
          </cell>
          <cell r="AF228" t="str">
            <v>Tr3</v>
          </cell>
          <cell r="AG228" t="str">
            <v>Tr3-2000</v>
          </cell>
          <cell r="AH228" t="str">
            <v>2000-Tr3</v>
          </cell>
          <cell r="AI228">
            <v>7</v>
          </cell>
          <cell r="AJ228" t="str">
            <v>07</v>
          </cell>
        </row>
        <row r="229">
          <cell r="AA229" t="str">
            <v>Aaa</v>
          </cell>
          <cell r="AB229">
            <v>36734</v>
          </cell>
          <cell r="AC229">
            <v>2000</v>
          </cell>
          <cell r="AD229" t="str">
            <v>St2</v>
          </cell>
          <cell r="AE229" t="str">
            <v>Qd2</v>
          </cell>
          <cell r="AF229" t="str">
            <v>Tr3</v>
          </cell>
          <cell r="AG229" t="str">
            <v>Tr3-2000</v>
          </cell>
          <cell r="AH229" t="str">
            <v>2000-Tr3</v>
          </cell>
          <cell r="AI229">
            <v>7</v>
          </cell>
          <cell r="AJ229" t="str">
            <v>07</v>
          </cell>
        </row>
        <row r="230">
          <cell r="AA230" t="str">
            <v>Aaa</v>
          </cell>
          <cell r="AB230">
            <v>36735</v>
          </cell>
          <cell r="AC230">
            <v>2000</v>
          </cell>
          <cell r="AD230" t="str">
            <v>St2</v>
          </cell>
          <cell r="AE230" t="str">
            <v>Qd2</v>
          </cell>
          <cell r="AF230" t="str">
            <v>Tr3</v>
          </cell>
          <cell r="AG230" t="str">
            <v>Tr3-2000</v>
          </cell>
          <cell r="AH230" t="str">
            <v>2000-Tr3</v>
          </cell>
          <cell r="AI230">
            <v>7</v>
          </cell>
          <cell r="AJ230" t="str">
            <v>07</v>
          </cell>
        </row>
        <row r="231">
          <cell r="AA231" t="str">
            <v>Aaa</v>
          </cell>
          <cell r="AB231">
            <v>36736</v>
          </cell>
          <cell r="AC231">
            <v>2000</v>
          </cell>
          <cell r="AD231" t="str">
            <v>St2</v>
          </cell>
          <cell r="AE231" t="str">
            <v>Qd2</v>
          </cell>
          <cell r="AF231" t="str">
            <v>Tr3</v>
          </cell>
          <cell r="AG231" t="str">
            <v>Tr3-2000</v>
          </cell>
          <cell r="AH231" t="str">
            <v>2000-Tr3</v>
          </cell>
          <cell r="AI231">
            <v>7</v>
          </cell>
          <cell r="AJ231" t="str">
            <v>07</v>
          </cell>
        </row>
        <row r="232">
          <cell r="AA232" t="str">
            <v>Aaa</v>
          </cell>
          <cell r="AB232">
            <v>36737</v>
          </cell>
          <cell r="AC232">
            <v>2000</v>
          </cell>
          <cell r="AD232" t="str">
            <v>St2</v>
          </cell>
          <cell r="AE232" t="str">
            <v>Qd2</v>
          </cell>
          <cell r="AF232" t="str">
            <v>Tr3</v>
          </cell>
          <cell r="AG232" t="str">
            <v>Tr3-2000</v>
          </cell>
          <cell r="AH232" t="str">
            <v>2000-Tr3</v>
          </cell>
          <cell r="AI232">
            <v>7</v>
          </cell>
          <cell r="AJ232" t="str">
            <v>07</v>
          </cell>
        </row>
        <row r="233">
          <cell r="AA233" t="str">
            <v>Aaa</v>
          </cell>
          <cell r="AB233">
            <v>36738</v>
          </cell>
          <cell r="AC233">
            <v>2000</v>
          </cell>
          <cell r="AD233" t="str">
            <v>St2</v>
          </cell>
          <cell r="AE233" t="str">
            <v>Qd2</v>
          </cell>
          <cell r="AF233" t="str">
            <v>Tr3</v>
          </cell>
          <cell r="AG233" t="str">
            <v>Tr3-2000</v>
          </cell>
          <cell r="AH233" t="str">
            <v>2000-Tr3</v>
          </cell>
          <cell r="AI233">
            <v>7</v>
          </cell>
          <cell r="AJ233" t="str">
            <v>07</v>
          </cell>
        </row>
        <row r="234">
          <cell r="AA234" t="str">
            <v>Aaa</v>
          </cell>
          <cell r="AB234">
            <v>36739</v>
          </cell>
          <cell r="AC234">
            <v>2000</v>
          </cell>
          <cell r="AD234" t="str">
            <v>St2</v>
          </cell>
          <cell r="AE234" t="str">
            <v>Qd2</v>
          </cell>
          <cell r="AF234" t="str">
            <v>Tr3</v>
          </cell>
          <cell r="AG234" t="str">
            <v>Tr3-2000</v>
          </cell>
          <cell r="AH234" t="str">
            <v>2000-Tr3</v>
          </cell>
          <cell r="AI234">
            <v>8</v>
          </cell>
          <cell r="AJ234" t="str">
            <v>08</v>
          </cell>
        </row>
        <row r="235">
          <cell r="AA235" t="str">
            <v>Aaa</v>
          </cell>
          <cell r="AB235">
            <v>36740</v>
          </cell>
          <cell r="AC235">
            <v>2000</v>
          </cell>
          <cell r="AD235" t="str">
            <v>St2</v>
          </cell>
          <cell r="AE235" t="str">
            <v>Qd2</v>
          </cell>
          <cell r="AF235" t="str">
            <v>Tr3</v>
          </cell>
          <cell r="AG235" t="str">
            <v>Tr3-2000</v>
          </cell>
          <cell r="AH235" t="str">
            <v>2000-Tr3</v>
          </cell>
          <cell r="AI235">
            <v>8</v>
          </cell>
          <cell r="AJ235" t="str">
            <v>08</v>
          </cell>
        </row>
        <row r="236">
          <cell r="AA236" t="str">
            <v>Aaa</v>
          </cell>
          <cell r="AB236">
            <v>36741</v>
          </cell>
          <cell r="AC236">
            <v>2000</v>
          </cell>
          <cell r="AD236" t="str">
            <v>St2</v>
          </cell>
          <cell r="AE236" t="str">
            <v>Qd2</v>
          </cell>
          <cell r="AF236" t="str">
            <v>Tr3</v>
          </cell>
          <cell r="AG236" t="str">
            <v>Tr3-2000</v>
          </cell>
          <cell r="AH236" t="str">
            <v>2000-Tr3</v>
          </cell>
          <cell r="AI236">
            <v>8</v>
          </cell>
          <cell r="AJ236" t="str">
            <v>08</v>
          </cell>
        </row>
        <row r="237">
          <cell r="AA237" t="str">
            <v>Aaa</v>
          </cell>
          <cell r="AB237">
            <v>36742</v>
          </cell>
          <cell r="AC237">
            <v>2000</v>
          </cell>
          <cell r="AD237" t="str">
            <v>St2</v>
          </cell>
          <cell r="AE237" t="str">
            <v>Qd2</v>
          </cell>
          <cell r="AF237" t="str">
            <v>Tr3</v>
          </cell>
          <cell r="AG237" t="str">
            <v>Tr3-2000</v>
          </cell>
          <cell r="AH237" t="str">
            <v>2000-Tr3</v>
          </cell>
          <cell r="AI237">
            <v>8</v>
          </cell>
          <cell r="AJ237" t="str">
            <v>08</v>
          </cell>
        </row>
        <row r="238">
          <cell r="AA238" t="str">
            <v>Aaa</v>
          </cell>
          <cell r="AB238">
            <v>36743</v>
          </cell>
          <cell r="AC238">
            <v>2000</v>
          </cell>
          <cell r="AD238" t="str">
            <v>St2</v>
          </cell>
          <cell r="AE238" t="str">
            <v>Qd2</v>
          </cell>
          <cell r="AF238" t="str">
            <v>Tr3</v>
          </cell>
          <cell r="AG238" t="str">
            <v>Tr3-2000</v>
          </cell>
          <cell r="AH238" t="str">
            <v>2000-Tr3</v>
          </cell>
          <cell r="AI238">
            <v>8</v>
          </cell>
          <cell r="AJ238" t="str">
            <v>08</v>
          </cell>
        </row>
        <row r="239">
          <cell r="AA239" t="str">
            <v>Aaa</v>
          </cell>
          <cell r="AB239">
            <v>36744</v>
          </cell>
          <cell r="AC239">
            <v>2000</v>
          </cell>
          <cell r="AD239" t="str">
            <v>St2</v>
          </cell>
          <cell r="AE239" t="str">
            <v>Qd2</v>
          </cell>
          <cell r="AF239" t="str">
            <v>Tr3</v>
          </cell>
          <cell r="AG239" t="str">
            <v>Tr3-2000</v>
          </cell>
          <cell r="AH239" t="str">
            <v>2000-Tr3</v>
          </cell>
          <cell r="AI239">
            <v>8</v>
          </cell>
          <cell r="AJ239" t="str">
            <v>08</v>
          </cell>
        </row>
        <row r="240">
          <cell r="AA240" t="str">
            <v>Aaa</v>
          </cell>
          <cell r="AB240">
            <v>36745</v>
          </cell>
          <cell r="AC240">
            <v>2000</v>
          </cell>
          <cell r="AD240" t="str">
            <v>St2</v>
          </cell>
          <cell r="AE240" t="str">
            <v>Qd2</v>
          </cell>
          <cell r="AF240" t="str">
            <v>Tr3</v>
          </cell>
          <cell r="AG240" t="str">
            <v>Tr3-2000</v>
          </cell>
          <cell r="AH240" t="str">
            <v>2000-Tr3</v>
          </cell>
          <cell r="AI240">
            <v>8</v>
          </cell>
          <cell r="AJ240" t="str">
            <v>08</v>
          </cell>
        </row>
        <row r="241">
          <cell r="AA241" t="str">
            <v>Aaa</v>
          </cell>
          <cell r="AB241">
            <v>36746</v>
          </cell>
          <cell r="AC241">
            <v>2000</v>
          </cell>
          <cell r="AD241" t="str">
            <v>St2</v>
          </cell>
          <cell r="AE241" t="str">
            <v>Qd2</v>
          </cell>
          <cell r="AF241" t="str">
            <v>Tr3</v>
          </cell>
          <cell r="AG241" t="str">
            <v>Tr3-2000</v>
          </cell>
          <cell r="AH241" t="str">
            <v>2000-Tr3</v>
          </cell>
          <cell r="AI241">
            <v>8</v>
          </cell>
          <cell r="AJ241" t="str">
            <v>08</v>
          </cell>
        </row>
        <row r="242">
          <cell r="AA242" t="str">
            <v>Aaa</v>
          </cell>
          <cell r="AB242">
            <v>36747</v>
          </cell>
          <cell r="AC242">
            <v>2000</v>
          </cell>
          <cell r="AD242" t="str">
            <v>St2</v>
          </cell>
          <cell r="AE242" t="str">
            <v>Qd2</v>
          </cell>
          <cell r="AF242" t="str">
            <v>Tr3</v>
          </cell>
          <cell r="AG242" t="str">
            <v>Tr3-2000</v>
          </cell>
          <cell r="AH242" t="str">
            <v>2000-Tr3</v>
          </cell>
          <cell r="AI242">
            <v>8</v>
          </cell>
          <cell r="AJ242" t="str">
            <v>08</v>
          </cell>
        </row>
        <row r="243">
          <cell r="AA243" t="str">
            <v>Aaa</v>
          </cell>
          <cell r="AB243">
            <v>36748</v>
          </cell>
          <cell r="AC243">
            <v>2000</v>
          </cell>
          <cell r="AD243" t="str">
            <v>St2</v>
          </cell>
          <cell r="AE243" t="str">
            <v>Qd2</v>
          </cell>
          <cell r="AF243" t="str">
            <v>Tr3</v>
          </cell>
          <cell r="AG243" t="str">
            <v>Tr3-2000</v>
          </cell>
          <cell r="AH243" t="str">
            <v>2000-Tr3</v>
          </cell>
          <cell r="AI243">
            <v>8</v>
          </cell>
          <cell r="AJ243" t="str">
            <v>08</v>
          </cell>
        </row>
        <row r="244">
          <cell r="AA244" t="str">
            <v>Aaa</v>
          </cell>
          <cell r="AB244">
            <v>36749</v>
          </cell>
          <cell r="AC244">
            <v>2000</v>
          </cell>
          <cell r="AD244" t="str">
            <v>St2</v>
          </cell>
          <cell r="AE244" t="str">
            <v>Qd2</v>
          </cell>
          <cell r="AF244" t="str">
            <v>Tr3</v>
          </cell>
          <cell r="AG244" t="str">
            <v>Tr3-2000</v>
          </cell>
          <cell r="AH244" t="str">
            <v>2000-Tr3</v>
          </cell>
          <cell r="AI244">
            <v>8</v>
          </cell>
          <cell r="AJ244" t="str">
            <v>08</v>
          </cell>
        </row>
        <row r="245">
          <cell r="AA245" t="str">
            <v>Aaa</v>
          </cell>
          <cell r="AB245">
            <v>36750</v>
          </cell>
          <cell r="AC245">
            <v>2000</v>
          </cell>
          <cell r="AD245" t="str">
            <v>St2</v>
          </cell>
          <cell r="AE245" t="str">
            <v>Qd2</v>
          </cell>
          <cell r="AF245" t="str">
            <v>Tr3</v>
          </cell>
          <cell r="AG245" t="str">
            <v>Tr3-2000</v>
          </cell>
          <cell r="AH245" t="str">
            <v>2000-Tr3</v>
          </cell>
          <cell r="AI245">
            <v>8</v>
          </cell>
          <cell r="AJ245" t="str">
            <v>08</v>
          </cell>
        </row>
        <row r="246">
          <cell r="AA246" t="str">
            <v>Aaa</v>
          </cell>
          <cell r="AB246">
            <v>36751</v>
          </cell>
          <cell r="AC246">
            <v>2000</v>
          </cell>
          <cell r="AD246" t="str">
            <v>St2</v>
          </cell>
          <cell r="AE246" t="str">
            <v>Qd2</v>
          </cell>
          <cell r="AF246" t="str">
            <v>Tr3</v>
          </cell>
          <cell r="AG246" t="str">
            <v>Tr3-2000</v>
          </cell>
          <cell r="AH246" t="str">
            <v>2000-Tr3</v>
          </cell>
          <cell r="AI246">
            <v>8</v>
          </cell>
          <cell r="AJ246" t="str">
            <v>08</v>
          </cell>
        </row>
        <row r="247">
          <cell r="AA247" t="str">
            <v>Aaa</v>
          </cell>
          <cell r="AB247">
            <v>36752</v>
          </cell>
          <cell r="AC247">
            <v>2000</v>
          </cell>
          <cell r="AD247" t="str">
            <v>St2</v>
          </cell>
          <cell r="AE247" t="str">
            <v>Qd2</v>
          </cell>
          <cell r="AF247" t="str">
            <v>Tr3</v>
          </cell>
          <cell r="AG247" t="str">
            <v>Tr3-2000</v>
          </cell>
          <cell r="AH247" t="str">
            <v>2000-Tr3</v>
          </cell>
          <cell r="AI247">
            <v>8</v>
          </cell>
          <cell r="AJ247" t="str">
            <v>08</v>
          </cell>
        </row>
        <row r="248">
          <cell r="AA248" t="str">
            <v>Aaa</v>
          </cell>
          <cell r="AB248">
            <v>36753</v>
          </cell>
          <cell r="AC248">
            <v>2000</v>
          </cell>
          <cell r="AD248" t="str">
            <v>St2</v>
          </cell>
          <cell r="AE248" t="str">
            <v>Qd2</v>
          </cell>
          <cell r="AF248" t="str">
            <v>Tr3</v>
          </cell>
          <cell r="AG248" t="str">
            <v>Tr3-2000</v>
          </cell>
          <cell r="AH248" t="str">
            <v>2000-Tr3</v>
          </cell>
          <cell r="AI248">
            <v>8</v>
          </cell>
          <cell r="AJ248" t="str">
            <v>08</v>
          </cell>
        </row>
        <row r="249">
          <cell r="AA249" t="str">
            <v>Aaa</v>
          </cell>
          <cell r="AB249">
            <v>36754</v>
          </cell>
          <cell r="AC249">
            <v>2000</v>
          </cell>
          <cell r="AD249" t="str">
            <v>St2</v>
          </cell>
          <cell r="AE249" t="str">
            <v>Qd2</v>
          </cell>
          <cell r="AF249" t="str">
            <v>Tr3</v>
          </cell>
          <cell r="AG249" t="str">
            <v>Tr3-2000</v>
          </cell>
          <cell r="AH249" t="str">
            <v>2000-Tr3</v>
          </cell>
          <cell r="AI249">
            <v>8</v>
          </cell>
          <cell r="AJ249" t="str">
            <v>08</v>
          </cell>
        </row>
        <row r="250">
          <cell r="AA250" t="str">
            <v>Aaa</v>
          </cell>
          <cell r="AB250">
            <v>36755</v>
          </cell>
          <cell r="AC250">
            <v>2000</v>
          </cell>
          <cell r="AD250" t="str">
            <v>St2</v>
          </cell>
          <cell r="AE250" t="str">
            <v>Qd2</v>
          </cell>
          <cell r="AF250" t="str">
            <v>Tr3</v>
          </cell>
          <cell r="AG250" t="str">
            <v>Tr3-2000</v>
          </cell>
          <cell r="AH250" t="str">
            <v>2000-Tr3</v>
          </cell>
          <cell r="AI250">
            <v>8</v>
          </cell>
          <cell r="AJ250" t="str">
            <v>08</v>
          </cell>
        </row>
        <row r="251">
          <cell r="AA251" t="str">
            <v>Aaa</v>
          </cell>
          <cell r="AB251">
            <v>36756</v>
          </cell>
          <cell r="AC251">
            <v>2000</v>
          </cell>
          <cell r="AD251" t="str">
            <v>St2</v>
          </cell>
          <cell r="AE251" t="str">
            <v>Qd2</v>
          </cell>
          <cell r="AF251" t="str">
            <v>Tr3</v>
          </cell>
          <cell r="AG251" t="str">
            <v>Tr3-2000</v>
          </cell>
          <cell r="AH251" t="str">
            <v>2000-Tr3</v>
          </cell>
          <cell r="AI251">
            <v>8</v>
          </cell>
          <cell r="AJ251" t="str">
            <v>08</v>
          </cell>
        </row>
        <row r="252">
          <cell r="AA252" t="str">
            <v>Aaa</v>
          </cell>
          <cell r="AB252">
            <v>36757</v>
          </cell>
          <cell r="AC252">
            <v>2000</v>
          </cell>
          <cell r="AD252" t="str">
            <v>St2</v>
          </cell>
          <cell r="AE252" t="str">
            <v>Qd2</v>
          </cell>
          <cell r="AF252" t="str">
            <v>Tr3</v>
          </cell>
          <cell r="AG252" t="str">
            <v>Tr3-2000</v>
          </cell>
          <cell r="AH252" t="str">
            <v>2000-Tr3</v>
          </cell>
          <cell r="AI252">
            <v>8</v>
          </cell>
          <cell r="AJ252" t="str">
            <v>08</v>
          </cell>
        </row>
        <row r="253">
          <cell r="AA253" t="str">
            <v>Aaa</v>
          </cell>
          <cell r="AB253">
            <v>36758</v>
          </cell>
          <cell r="AC253">
            <v>2000</v>
          </cell>
          <cell r="AD253" t="str">
            <v>St2</v>
          </cell>
          <cell r="AE253" t="str">
            <v>Qd2</v>
          </cell>
          <cell r="AF253" t="str">
            <v>Tr3</v>
          </cell>
          <cell r="AG253" t="str">
            <v>Tr3-2000</v>
          </cell>
          <cell r="AH253" t="str">
            <v>2000-Tr3</v>
          </cell>
          <cell r="AI253">
            <v>8</v>
          </cell>
          <cell r="AJ253" t="str">
            <v>08</v>
          </cell>
        </row>
        <row r="254">
          <cell r="AA254" t="str">
            <v>Aaa</v>
          </cell>
          <cell r="AB254">
            <v>36759</v>
          </cell>
          <cell r="AC254">
            <v>2000</v>
          </cell>
          <cell r="AD254" t="str">
            <v>St2</v>
          </cell>
          <cell r="AE254" t="str">
            <v>Qd2</v>
          </cell>
          <cell r="AF254" t="str">
            <v>Tr3</v>
          </cell>
          <cell r="AG254" t="str">
            <v>Tr3-2000</v>
          </cell>
          <cell r="AH254" t="str">
            <v>2000-Tr3</v>
          </cell>
          <cell r="AI254">
            <v>8</v>
          </cell>
          <cell r="AJ254" t="str">
            <v>08</v>
          </cell>
        </row>
        <row r="255">
          <cell r="AA255" t="str">
            <v>Aaa</v>
          </cell>
          <cell r="AB255">
            <v>36760</v>
          </cell>
          <cell r="AC255">
            <v>2000</v>
          </cell>
          <cell r="AD255" t="str">
            <v>St2</v>
          </cell>
          <cell r="AE255" t="str">
            <v>Qd2</v>
          </cell>
          <cell r="AF255" t="str">
            <v>Tr3</v>
          </cell>
          <cell r="AG255" t="str">
            <v>Tr3-2000</v>
          </cell>
          <cell r="AH255" t="str">
            <v>2000-Tr3</v>
          </cell>
          <cell r="AI255">
            <v>8</v>
          </cell>
          <cell r="AJ255" t="str">
            <v>08</v>
          </cell>
        </row>
        <row r="256">
          <cell r="AA256" t="str">
            <v>Aaa</v>
          </cell>
          <cell r="AB256">
            <v>36761</v>
          </cell>
          <cell r="AC256">
            <v>2000</v>
          </cell>
          <cell r="AD256" t="str">
            <v>St2</v>
          </cell>
          <cell r="AE256" t="str">
            <v>Qd2</v>
          </cell>
          <cell r="AF256" t="str">
            <v>Tr3</v>
          </cell>
          <cell r="AG256" t="str">
            <v>Tr3-2000</v>
          </cell>
          <cell r="AH256" t="str">
            <v>2000-Tr3</v>
          </cell>
          <cell r="AI256">
            <v>8</v>
          </cell>
          <cell r="AJ256" t="str">
            <v>08</v>
          </cell>
        </row>
        <row r="257">
          <cell r="AA257" t="str">
            <v>Aaa</v>
          </cell>
          <cell r="AB257">
            <v>36762</v>
          </cell>
          <cell r="AC257">
            <v>2000</v>
          </cell>
          <cell r="AD257" t="str">
            <v>St2</v>
          </cell>
          <cell r="AE257" t="str">
            <v>Qd2</v>
          </cell>
          <cell r="AF257" t="str">
            <v>Tr3</v>
          </cell>
          <cell r="AG257" t="str">
            <v>Tr3-2000</v>
          </cell>
          <cell r="AH257" t="str">
            <v>2000-Tr3</v>
          </cell>
          <cell r="AI257">
            <v>8</v>
          </cell>
          <cell r="AJ257" t="str">
            <v>08</v>
          </cell>
        </row>
        <row r="258">
          <cell r="AA258" t="str">
            <v>Aaa</v>
          </cell>
          <cell r="AB258">
            <v>36763</v>
          </cell>
          <cell r="AC258">
            <v>2000</v>
          </cell>
          <cell r="AD258" t="str">
            <v>St2</v>
          </cell>
          <cell r="AE258" t="str">
            <v>Qd2</v>
          </cell>
          <cell r="AF258" t="str">
            <v>Tr3</v>
          </cell>
          <cell r="AG258" t="str">
            <v>Tr3-2000</v>
          </cell>
          <cell r="AH258" t="str">
            <v>2000-Tr3</v>
          </cell>
          <cell r="AI258">
            <v>8</v>
          </cell>
          <cell r="AJ258" t="str">
            <v>08</v>
          </cell>
        </row>
        <row r="259">
          <cell r="AA259" t="str">
            <v>Aaa</v>
          </cell>
          <cell r="AB259">
            <v>36764</v>
          </cell>
          <cell r="AC259">
            <v>2000</v>
          </cell>
          <cell r="AD259" t="str">
            <v>St2</v>
          </cell>
          <cell r="AE259" t="str">
            <v>Qd2</v>
          </cell>
          <cell r="AF259" t="str">
            <v>Tr3</v>
          </cell>
          <cell r="AG259" t="str">
            <v>Tr3-2000</v>
          </cell>
          <cell r="AH259" t="str">
            <v>2000-Tr3</v>
          </cell>
          <cell r="AI259">
            <v>8</v>
          </cell>
          <cell r="AJ259" t="str">
            <v>08</v>
          </cell>
        </row>
        <row r="260">
          <cell r="AA260" t="str">
            <v>Aaa</v>
          </cell>
          <cell r="AB260">
            <v>36765</v>
          </cell>
          <cell r="AC260">
            <v>2000</v>
          </cell>
          <cell r="AD260" t="str">
            <v>St2</v>
          </cell>
          <cell r="AE260" t="str">
            <v>Qd2</v>
          </cell>
          <cell r="AF260" t="str">
            <v>Tr3</v>
          </cell>
          <cell r="AG260" t="str">
            <v>Tr3-2000</v>
          </cell>
          <cell r="AH260" t="str">
            <v>2000-Tr3</v>
          </cell>
          <cell r="AI260">
            <v>8</v>
          </cell>
          <cell r="AJ260" t="str">
            <v>08</v>
          </cell>
        </row>
        <row r="261">
          <cell r="AA261" t="str">
            <v>Aaa</v>
          </cell>
          <cell r="AB261">
            <v>36766</v>
          </cell>
          <cell r="AC261">
            <v>2000</v>
          </cell>
          <cell r="AD261" t="str">
            <v>St2</v>
          </cell>
          <cell r="AE261" t="str">
            <v>Qd2</v>
          </cell>
          <cell r="AF261" t="str">
            <v>Tr3</v>
          </cell>
          <cell r="AG261" t="str">
            <v>Tr3-2000</v>
          </cell>
          <cell r="AH261" t="str">
            <v>2000-Tr3</v>
          </cell>
          <cell r="AI261">
            <v>8</v>
          </cell>
          <cell r="AJ261" t="str">
            <v>08</v>
          </cell>
        </row>
        <row r="262">
          <cell r="AA262" t="str">
            <v>Aaa</v>
          </cell>
          <cell r="AB262">
            <v>36767</v>
          </cell>
          <cell r="AC262">
            <v>2000</v>
          </cell>
          <cell r="AD262" t="str">
            <v>St2</v>
          </cell>
          <cell r="AE262" t="str">
            <v>Qd2</v>
          </cell>
          <cell r="AF262" t="str">
            <v>Tr3</v>
          </cell>
          <cell r="AG262" t="str">
            <v>Tr3-2000</v>
          </cell>
          <cell r="AH262" t="str">
            <v>2000-Tr3</v>
          </cell>
          <cell r="AI262">
            <v>8</v>
          </cell>
          <cell r="AJ262" t="str">
            <v>08</v>
          </cell>
        </row>
        <row r="263">
          <cell r="AA263" t="str">
            <v>Aaa</v>
          </cell>
          <cell r="AB263">
            <v>36768</v>
          </cell>
          <cell r="AC263">
            <v>2000</v>
          </cell>
          <cell r="AD263" t="str">
            <v>St2</v>
          </cell>
          <cell r="AE263" t="str">
            <v>Qd2</v>
          </cell>
          <cell r="AF263" t="str">
            <v>Tr3</v>
          </cell>
          <cell r="AG263" t="str">
            <v>Tr3-2000</v>
          </cell>
          <cell r="AH263" t="str">
            <v>2000-Tr3</v>
          </cell>
          <cell r="AI263">
            <v>8</v>
          </cell>
          <cell r="AJ263" t="str">
            <v>08</v>
          </cell>
        </row>
        <row r="264">
          <cell r="AA264" t="str">
            <v>Aaa</v>
          </cell>
          <cell r="AB264">
            <v>36769</v>
          </cell>
          <cell r="AC264">
            <v>2000</v>
          </cell>
          <cell r="AD264" t="str">
            <v>St2</v>
          </cell>
          <cell r="AE264" t="str">
            <v>Qd2</v>
          </cell>
          <cell r="AF264" t="str">
            <v>Tr3</v>
          </cell>
          <cell r="AG264" t="str">
            <v>Tr3-2000</v>
          </cell>
          <cell r="AH264" t="str">
            <v>2000-Tr3</v>
          </cell>
          <cell r="AI264">
            <v>8</v>
          </cell>
          <cell r="AJ264" t="str">
            <v>08</v>
          </cell>
        </row>
        <row r="265">
          <cell r="AA265" t="str">
            <v>Aaa</v>
          </cell>
          <cell r="AB265">
            <v>36770</v>
          </cell>
          <cell r="AC265">
            <v>2000</v>
          </cell>
          <cell r="AD265" t="str">
            <v>St2</v>
          </cell>
          <cell r="AE265" t="str">
            <v>Qd3</v>
          </cell>
          <cell r="AF265" t="str">
            <v>Tr3</v>
          </cell>
          <cell r="AG265" t="str">
            <v>Tr3-2000</v>
          </cell>
          <cell r="AH265" t="str">
            <v>2000-Tr3</v>
          </cell>
          <cell r="AI265">
            <v>9</v>
          </cell>
          <cell r="AJ265" t="str">
            <v>09</v>
          </cell>
        </row>
        <row r="266">
          <cell r="AA266" t="str">
            <v>Aaa</v>
          </cell>
          <cell r="AB266">
            <v>36771</v>
          </cell>
          <cell r="AC266">
            <v>2000</v>
          </cell>
          <cell r="AD266" t="str">
            <v>St2</v>
          </cell>
          <cell r="AE266" t="str">
            <v>Qd3</v>
          </cell>
          <cell r="AF266" t="str">
            <v>Tr3</v>
          </cell>
          <cell r="AG266" t="str">
            <v>Tr3-2000</v>
          </cell>
          <cell r="AH266" t="str">
            <v>2000-Tr3</v>
          </cell>
          <cell r="AI266">
            <v>9</v>
          </cell>
          <cell r="AJ266" t="str">
            <v>09</v>
          </cell>
        </row>
        <row r="267">
          <cell r="AA267" t="str">
            <v>Aaa</v>
          </cell>
          <cell r="AB267">
            <v>36772</v>
          </cell>
          <cell r="AC267">
            <v>2000</v>
          </cell>
          <cell r="AD267" t="str">
            <v>St2</v>
          </cell>
          <cell r="AE267" t="str">
            <v>Qd3</v>
          </cell>
          <cell r="AF267" t="str">
            <v>Tr3</v>
          </cell>
          <cell r="AG267" t="str">
            <v>Tr3-2000</v>
          </cell>
          <cell r="AH267" t="str">
            <v>2000-Tr3</v>
          </cell>
          <cell r="AI267">
            <v>9</v>
          </cell>
          <cell r="AJ267" t="str">
            <v>09</v>
          </cell>
        </row>
        <row r="268">
          <cell r="AA268" t="str">
            <v>Aaa</v>
          </cell>
          <cell r="AB268">
            <v>36773</v>
          </cell>
          <cell r="AC268">
            <v>2000</v>
          </cell>
          <cell r="AD268" t="str">
            <v>St2</v>
          </cell>
          <cell r="AE268" t="str">
            <v>Qd3</v>
          </cell>
          <cell r="AF268" t="str">
            <v>Tr3</v>
          </cell>
          <cell r="AG268" t="str">
            <v>Tr3-2000</v>
          </cell>
          <cell r="AH268" t="str">
            <v>2000-Tr3</v>
          </cell>
          <cell r="AI268">
            <v>9</v>
          </cell>
          <cell r="AJ268" t="str">
            <v>09</v>
          </cell>
        </row>
        <row r="269">
          <cell r="AA269" t="str">
            <v>Aaa</v>
          </cell>
          <cell r="AB269">
            <v>36774</v>
          </cell>
          <cell r="AC269">
            <v>2000</v>
          </cell>
          <cell r="AD269" t="str">
            <v>St2</v>
          </cell>
          <cell r="AE269" t="str">
            <v>Qd3</v>
          </cell>
          <cell r="AF269" t="str">
            <v>Tr3</v>
          </cell>
          <cell r="AG269" t="str">
            <v>Tr3-2000</v>
          </cell>
          <cell r="AH269" t="str">
            <v>2000-Tr3</v>
          </cell>
          <cell r="AI269">
            <v>9</v>
          </cell>
          <cell r="AJ269" t="str">
            <v>09</v>
          </cell>
        </row>
        <row r="270">
          <cell r="AA270" t="str">
            <v>Aaa</v>
          </cell>
          <cell r="AB270">
            <v>36775</v>
          </cell>
          <cell r="AC270">
            <v>2000</v>
          </cell>
          <cell r="AD270" t="str">
            <v>St2</v>
          </cell>
          <cell r="AE270" t="str">
            <v>Qd3</v>
          </cell>
          <cell r="AF270" t="str">
            <v>Tr3</v>
          </cell>
          <cell r="AG270" t="str">
            <v>Tr3-2000</v>
          </cell>
          <cell r="AH270" t="str">
            <v>2000-Tr3</v>
          </cell>
          <cell r="AI270">
            <v>9</v>
          </cell>
          <cell r="AJ270" t="str">
            <v>09</v>
          </cell>
        </row>
        <row r="271">
          <cell r="AA271" t="str">
            <v>Aaa</v>
          </cell>
          <cell r="AB271">
            <v>36776</v>
          </cell>
          <cell r="AC271">
            <v>2000</v>
          </cell>
          <cell r="AD271" t="str">
            <v>St2</v>
          </cell>
          <cell r="AE271" t="str">
            <v>Qd3</v>
          </cell>
          <cell r="AF271" t="str">
            <v>Tr3</v>
          </cell>
          <cell r="AG271" t="str">
            <v>Tr3-2000</v>
          </cell>
          <cell r="AH271" t="str">
            <v>2000-Tr3</v>
          </cell>
          <cell r="AI271">
            <v>9</v>
          </cell>
          <cell r="AJ271" t="str">
            <v>09</v>
          </cell>
        </row>
        <row r="272">
          <cell r="AA272" t="str">
            <v>Aaa</v>
          </cell>
          <cell r="AB272">
            <v>36777</v>
          </cell>
          <cell r="AC272">
            <v>2000</v>
          </cell>
          <cell r="AD272" t="str">
            <v>St2</v>
          </cell>
          <cell r="AE272" t="str">
            <v>Qd3</v>
          </cell>
          <cell r="AF272" t="str">
            <v>Tr3</v>
          </cell>
          <cell r="AG272" t="str">
            <v>Tr3-2000</v>
          </cell>
          <cell r="AH272" t="str">
            <v>2000-Tr3</v>
          </cell>
          <cell r="AI272">
            <v>9</v>
          </cell>
          <cell r="AJ272" t="str">
            <v>09</v>
          </cell>
        </row>
        <row r="273">
          <cell r="AA273" t="str">
            <v>Aaa</v>
          </cell>
          <cell r="AB273">
            <v>36778</v>
          </cell>
          <cell r="AC273">
            <v>2000</v>
          </cell>
          <cell r="AD273" t="str">
            <v>St2</v>
          </cell>
          <cell r="AE273" t="str">
            <v>Qd3</v>
          </cell>
          <cell r="AF273" t="str">
            <v>Tr3</v>
          </cell>
          <cell r="AG273" t="str">
            <v>Tr3-2000</v>
          </cell>
          <cell r="AH273" t="str">
            <v>2000-Tr3</v>
          </cell>
          <cell r="AI273">
            <v>9</v>
          </cell>
          <cell r="AJ273" t="str">
            <v>09</v>
          </cell>
        </row>
        <row r="274">
          <cell r="AA274" t="str">
            <v>Aaa</v>
          </cell>
          <cell r="AB274">
            <v>36779</v>
          </cell>
          <cell r="AC274">
            <v>2000</v>
          </cell>
          <cell r="AD274" t="str">
            <v>St2</v>
          </cell>
          <cell r="AE274" t="str">
            <v>Qd3</v>
          </cell>
          <cell r="AF274" t="str">
            <v>Tr3</v>
          </cell>
          <cell r="AG274" t="str">
            <v>Tr3-2000</v>
          </cell>
          <cell r="AH274" t="str">
            <v>2000-Tr3</v>
          </cell>
          <cell r="AI274">
            <v>9</v>
          </cell>
          <cell r="AJ274" t="str">
            <v>09</v>
          </cell>
        </row>
        <row r="275">
          <cell r="AA275" t="str">
            <v>Aaa</v>
          </cell>
          <cell r="AB275">
            <v>36780</v>
          </cell>
          <cell r="AC275">
            <v>2000</v>
          </cell>
          <cell r="AD275" t="str">
            <v>St2</v>
          </cell>
          <cell r="AE275" t="str">
            <v>Qd3</v>
          </cell>
          <cell r="AF275" t="str">
            <v>Tr3</v>
          </cell>
          <cell r="AG275" t="str">
            <v>Tr3-2000</v>
          </cell>
          <cell r="AH275" t="str">
            <v>2000-Tr3</v>
          </cell>
          <cell r="AI275">
            <v>9</v>
          </cell>
          <cell r="AJ275" t="str">
            <v>09</v>
          </cell>
        </row>
        <row r="276">
          <cell r="AA276" t="str">
            <v>Aaa</v>
          </cell>
          <cell r="AB276">
            <v>36781</v>
          </cell>
          <cell r="AC276">
            <v>2000</v>
          </cell>
          <cell r="AD276" t="str">
            <v>St2</v>
          </cell>
          <cell r="AE276" t="str">
            <v>Qd3</v>
          </cell>
          <cell r="AF276" t="str">
            <v>Tr3</v>
          </cell>
          <cell r="AG276" t="str">
            <v>Tr3-2000</v>
          </cell>
          <cell r="AH276" t="str">
            <v>2000-Tr3</v>
          </cell>
          <cell r="AI276">
            <v>9</v>
          </cell>
          <cell r="AJ276" t="str">
            <v>09</v>
          </cell>
        </row>
        <row r="277">
          <cell r="AA277" t="str">
            <v>Aaa</v>
          </cell>
          <cell r="AB277">
            <v>36782</v>
          </cell>
          <cell r="AC277">
            <v>2000</v>
          </cell>
          <cell r="AD277" t="str">
            <v>St2</v>
          </cell>
          <cell r="AE277" t="str">
            <v>Qd3</v>
          </cell>
          <cell r="AF277" t="str">
            <v>Tr3</v>
          </cell>
          <cell r="AG277" t="str">
            <v>Tr3-2000</v>
          </cell>
          <cell r="AH277" t="str">
            <v>2000-Tr3</v>
          </cell>
          <cell r="AI277">
            <v>9</v>
          </cell>
          <cell r="AJ277" t="str">
            <v>09</v>
          </cell>
        </row>
        <row r="278">
          <cell r="AA278" t="str">
            <v>Aaa</v>
          </cell>
          <cell r="AB278">
            <v>36783</v>
          </cell>
          <cell r="AC278">
            <v>2000</v>
          </cell>
          <cell r="AD278" t="str">
            <v>St2</v>
          </cell>
          <cell r="AE278" t="str">
            <v>Qd3</v>
          </cell>
          <cell r="AF278" t="str">
            <v>Tr3</v>
          </cell>
          <cell r="AG278" t="str">
            <v>Tr3-2000</v>
          </cell>
          <cell r="AH278" t="str">
            <v>2000-Tr3</v>
          </cell>
          <cell r="AI278">
            <v>9</v>
          </cell>
          <cell r="AJ278" t="str">
            <v>09</v>
          </cell>
        </row>
        <row r="279">
          <cell r="AA279" t="str">
            <v>Aaa</v>
          </cell>
          <cell r="AB279">
            <v>36784</v>
          </cell>
          <cell r="AC279">
            <v>2000</v>
          </cell>
          <cell r="AD279" t="str">
            <v>St2</v>
          </cell>
          <cell r="AE279" t="str">
            <v>Qd3</v>
          </cell>
          <cell r="AF279" t="str">
            <v>Tr3</v>
          </cell>
          <cell r="AG279" t="str">
            <v>Tr3-2000</v>
          </cell>
          <cell r="AH279" t="str">
            <v>2000-Tr3</v>
          </cell>
          <cell r="AI279">
            <v>9</v>
          </cell>
          <cell r="AJ279" t="str">
            <v>09</v>
          </cell>
        </row>
        <row r="280">
          <cell r="AA280" t="str">
            <v>Aaa</v>
          </cell>
          <cell r="AB280">
            <v>36785</v>
          </cell>
          <cell r="AC280">
            <v>2000</v>
          </cell>
          <cell r="AD280" t="str">
            <v>St2</v>
          </cell>
          <cell r="AE280" t="str">
            <v>Qd3</v>
          </cell>
          <cell r="AF280" t="str">
            <v>Tr3</v>
          </cell>
          <cell r="AG280" t="str">
            <v>Tr3-2000</v>
          </cell>
          <cell r="AH280" t="str">
            <v>2000-Tr3</v>
          </cell>
          <cell r="AI280">
            <v>9</v>
          </cell>
          <cell r="AJ280" t="str">
            <v>09</v>
          </cell>
        </row>
        <row r="281">
          <cell r="AA281" t="str">
            <v>Aaa</v>
          </cell>
          <cell r="AB281">
            <v>36786</v>
          </cell>
          <cell r="AC281">
            <v>2000</v>
          </cell>
          <cell r="AD281" t="str">
            <v>St2</v>
          </cell>
          <cell r="AE281" t="str">
            <v>Qd3</v>
          </cell>
          <cell r="AF281" t="str">
            <v>Tr3</v>
          </cell>
          <cell r="AG281" t="str">
            <v>Tr3-2000</v>
          </cell>
          <cell r="AH281" t="str">
            <v>2000-Tr3</v>
          </cell>
          <cell r="AI281">
            <v>9</v>
          </cell>
          <cell r="AJ281" t="str">
            <v>09</v>
          </cell>
        </row>
        <row r="282">
          <cell r="AA282" t="str">
            <v>Aaa</v>
          </cell>
          <cell r="AB282">
            <v>36787</v>
          </cell>
          <cell r="AC282">
            <v>2000</v>
          </cell>
          <cell r="AD282" t="str">
            <v>St2</v>
          </cell>
          <cell r="AE282" t="str">
            <v>Qd3</v>
          </cell>
          <cell r="AF282" t="str">
            <v>Tr3</v>
          </cell>
          <cell r="AG282" t="str">
            <v>Tr3-2000</v>
          </cell>
          <cell r="AH282" t="str">
            <v>2000-Tr3</v>
          </cell>
          <cell r="AI282">
            <v>9</v>
          </cell>
          <cell r="AJ282" t="str">
            <v>09</v>
          </cell>
        </row>
        <row r="283">
          <cell r="AA283" t="str">
            <v>Aaa</v>
          </cell>
          <cell r="AB283">
            <v>36788</v>
          </cell>
          <cell r="AC283">
            <v>2000</v>
          </cell>
          <cell r="AD283" t="str">
            <v>St2</v>
          </cell>
          <cell r="AE283" t="str">
            <v>Qd3</v>
          </cell>
          <cell r="AF283" t="str">
            <v>Tr3</v>
          </cell>
          <cell r="AG283" t="str">
            <v>Tr3-2000</v>
          </cell>
          <cell r="AH283" t="str">
            <v>2000-Tr3</v>
          </cell>
          <cell r="AI283">
            <v>9</v>
          </cell>
          <cell r="AJ283" t="str">
            <v>09</v>
          </cell>
        </row>
        <row r="284">
          <cell r="AA284" t="str">
            <v>Aaa</v>
          </cell>
          <cell r="AB284">
            <v>36789</v>
          </cell>
          <cell r="AC284">
            <v>2000</v>
          </cell>
          <cell r="AD284" t="str">
            <v>St2</v>
          </cell>
          <cell r="AE284" t="str">
            <v>Qd3</v>
          </cell>
          <cell r="AF284" t="str">
            <v>Tr3</v>
          </cell>
          <cell r="AG284" t="str">
            <v>Tr3-2000</v>
          </cell>
          <cell r="AH284" t="str">
            <v>2000-Tr3</v>
          </cell>
          <cell r="AI284">
            <v>9</v>
          </cell>
          <cell r="AJ284" t="str">
            <v>09</v>
          </cell>
        </row>
        <row r="285">
          <cell r="AA285" t="str">
            <v>Aaa</v>
          </cell>
          <cell r="AB285">
            <v>36790</v>
          </cell>
          <cell r="AC285">
            <v>2000</v>
          </cell>
          <cell r="AD285" t="str">
            <v>St2</v>
          </cell>
          <cell r="AE285" t="str">
            <v>Qd3</v>
          </cell>
          <cell r="AF285" t="str">
            <v>Tr3</v>
          </cell>
          <cell r="AG285" t="str">
            <v>Tr3-2000</v>
          </cell>
          <cell r="AH285" t="str">
            <v>2000-Tr3</v>
          </cell>
          <cell r="AI285">
            <v>9</v>
          </cell>
          <cell r="AJ285" t="str">
            <v>09</v>
          </cell>
        </row>
        <row r="286">
          <cell r="AA286" t="str">
            <v>Aaa</v>
          </cell>
          <cell r="AB286">
            <v>36791</v>
          </cell>
          <cell r="AC286">
            <v>2000</v>
          </cell>
          <cell r="AD286" t="str">
            <v>St2</v>
          </cell>
          <cell r="AE286" t="str">
            <v>Qd3</v>
          </cell>
          <cell r="AF286" t="str">
            <v>Tr3</v>
          </cell>
          <cell r="AG286" t="str">
            <v>Tr3-2000</v>
          </cell>
          <cell r="AH286" t="str">
            <v>2000-Tr3</v>
          </cell>
          <cell r="AI286">
            <v>9</v>
          </cell>
          <cell r="AJ286" t="str">
            <v>09</v>
          </cell>
        </row>
        <row r="287">
          <cell r="AA287" t="str">
            <v>Aaa</v>
          </cell>
          <cell r="AB287">
            <v>36792</v>
          </cell>
          <cell r="AC287">
            <v>2000</v>
          </cell>
          <cell r="AD287" t="str">
            <v>St2</v>
          </cell>
          <cell r="AE287" t="str">
            <v>Qd3</v>
          </cell>
          <cell r="AF287" t="str">
            <v>Tr3</v>
          </cell>
          <cell r="AG287" t="str">
            <v>Tr3-2000</v>
          </cell>
          <cell r="AH287" t="str">
            <v>2000-Tr3</v>
          </cell>
          <cell r="AI287">
            <v>9</v>
          </cell>
          <cell r="AJ287" t="str">
            <v>09</v>
          </cell>
        </row>
        <row r="288">
          <cell r="AA288" t="str">
            <v>Aaa</v>
          </cell>
          <cell r="AB288">
            <v>36793</v>
          </cell>
          <cell r="AC288">
            <v>2000</v>
          </cell>
          <cell r="AD288" t="str">
            <v>St2</v>
          </cell>
          <cell r="AE288" t="str">
            <v>Qd3</v>
          </cell>
          <cell r="AF288" t="str">
            <v>Tr3</v>
          </cell>
          <cell r="AG288" t="str">
            <v>Tr3-2000</v>
          </cell>
          <cell r="AH288" t="str">
            <v>2000-Tr3</v>
          </cell>
          <cell r="AI288">
            <v>9</v>
          </cell>
          <cell r="AJ288" t="str">
            <v>09</v>
          </cell>
        </row>
        <row r="289">
          <cell r="AA289" t="str">
            <v>Aaa</v>
          </cell>
          <cell r="AB289">
            <v>36794</v>
          </cell>
          <cell r="AC289">
            <v>2000</v>
          </cell>
          <cell r="AD289" t="str">
            <v>St2</v>
          </cell>
          <cell r="AE289" t="str">
            <v>Qd3</v>
          </cell>
          <cell r="AF289" t="str">
            <v>Tr3</v>
          </cell>
          <cell r="AG289" t="str">
            <v>Tr3-2000</v>
          </cell>
          <cell r="AH289" t="str">
            <v>2000-Tr3</v>
          </cell>
          <cell r="AI289">
            <v>9</v>
          </cell>
          <cell r="AJ289" t="str">
            <v>09</v>
          </cell>
        </row>
        <row r="290">
          <cell r="AA290" t="str">
            <v>Aaa</v>
          </cell>
          <cell r="AB290">
            <v>36795</v>
          </cell>
          <cell r="AC290">
            <v>2000</v>
          </cell>
          <cell r="AD290" t="str">
            <v>St2</v>
          </cell>
          <cell r="AE290" t="str">
            <v>Qd3</v>
          </cell>
          <cell r="AF290" t="str">
            <v>Tr3</v>
          </cell>
          <cell r="AG290" t="str">
            <v>Tr3-2000</v>
          </cell>
          <cell r="AH290" t="str">
            <v>2000-Tr3</v>
          </cell>
          <cell r="AI290">
            <v>9</v>
          </cell>
          <cell r="AJ290" t="str">
            <v>09</v>
          </cell>
        </row>
        <row r="291">
          <cell r="AA291" t="str">
            <v>Aaa</v>
          </cell>
          <cell r="AB291">
            <v>36796</v>
          </cell>
          <cell r="AC291">
            <v>2000</v>
          </cell>
          <cell r="AD291" t="str">
            <v>St2</v>
          </cell>
          <cell r="AE291" t="str">
            <v>Qd3</v>
          </cell>
          <cell r="AF291" t="str">
            <v>Tr3</v>
          </cell>
          <cell r="AG291" t="str">
            <v>Tr3-2000</v>
          </cell>
          <cell r="AH291" t="str">
            <v>2000-Tr3</v>
          </cell>
          <cell r="AI291">
            <v>9</v>
          </cell>
          <cell r="AJ291" t="str">
            <v>09</v>
          </cell>
        </row>
        <row r="292">
          <cell r="AA292" t="str">
            <v>Aaa</v>
          </cell>
          <cell r="AB292">
            <v>36797</v>
          </cell>
          <cell r="AC292">
            <v>2000</v>
          </cell>
          <cell r="AD292" t="str">
            <v>St2</v>
          </cell>
          <cell r="AE292" t="str">
            <v>Qd3</v>
          </cell>
          <cell r="AF292" t="str">
            <v>Tr3</v>
          </cell>
          <cell r="AG292" t="str">
            <v>Tr3-2000</v>
          </cell>
          <cell r="AH292" t="str">
            <v>2000-Tr3</v>
          </cell>
          <cell r="AI292">
            <v>9</v>
          </cell>
          <cell r="AJ292" t="str">
            <v>09</v>
          </cell>
        </row>
        <row r="293">
          <cell r="AA293" t="str">
            <v>Aaa</v>
          </cell>
          <cell r="AB293">
            <v>36798</v>
          </cell>
          <cell r="AC293">
            <v>2000</v>
          </cell>
          <cell r="AD293" t="str">
            <v>St2</v>
          </cell>
          <cell r="AE293" t="str">
            <v>Qd3</v>
          </cell>
          <cell r="AF293" t="str">
            <v>Tr3</v>
          </cell>
          <cell r="AG293" t="str">
            <v>Tr3-2000</v>
          </cell>
          <cell r="AH293" t="str">
            <v>2000-Tr3</v>
          </cell>
          <cell r="AI293">
            <v>9</v>
          </cell>
          <cell r="AJ293" t="str">
            <v>09</v>
          </cell>
        </row>
        <row r="294">
          <cell r="AA294" t="str">
            <v>Aaa</v>
          </cell>
          <cell r="AB294">
            <v>36799</v>
          </cell>
          <cell r="AC294">
            <v>2000</v>
          </cell>
          <cell r="AD294" t="str">
            <v>St2</v>
          </cell>
          <cell r="AE294" t="str">
            <v>Qd3</v>
          </cell>
          <cell r="AF294" t="str">
            <v>Tr3</v>
          </cell>
          <cell r="AG294" t="str">
            <v>Tr3-2000</v>
          </cell>
          <cell r="AH294" t="str">
            <v>2000-Tr3</v>
          </cell>
          <cell r="AI294">
            <v>9</v>
          </cell>
          <cell r="AJ294" t="str">
            <v>09</v>
          </cell>
        </row>
        <row r="295">
          <cell r="AA295" t="str">
            <v>Aaa</v>
          </cell>
          <cell r="AB295">
            <v>36800</v>
          </cell>
          <cell r="AC295">
            <v>2000</v>
          </cell>
          <cell r="AD295" t="str">
            <v>St2</v>
          </cell>
          <cell r="AE295" t="str">
            <v>Qd3</v>
          </cell>
          <cell r="AF295" t="str">
            <v>Tr4</v>
          </cell>
          <cell r="AG295" t="str">
            <v>Tr4-2000</v>
          </cell>
          <cell r="AH295" t="str">
            <v>2000-Tr4</v>
          </cell>
          <cell r="AI295">
            <v>10</v>
          </cell>
          <cell r="AJ295" t="str">
            <v>10</v>
          </cell>
        </row>
        <row r="296">
          <cell r="AA296" t="str">
            <v>Aaa</v>
          </cell>
          <cell r="AB296">
            <v>36801</v>
          </cell>
          <cell r="AC296">
            <v>2000</v>
          </cell>
          <cell r="AD296" t="str">
            <v>St2</v>
          </cell>
          <cell r="AE296" t="str">
            <v>Qd3</v>
          </cell>
          <cell r="AF296" t="str">
            <v>Tr4</v>
          </cell>
          <cell r="AG296" t="str">
            <v>Tr4-2000</v>
          </cell>
          <cell r="AH296" t="str">
            <v>2000-Tr4</v>
          </cell>
          <cell r="AI296">
            <v>10</v>
          </cell>
          <cell r="AJ296" t="str">
            <v>10</v>
          </cell>
        </row>
        <row r="297">
          <cell r="AA297" t="str">
            <v>Aaa</v>
          </cell>
          <cell r="AB297">
            <v>36802</v>
          </cell>
          <cell r="AC297">
            <v>2000</v>
          </cell>
          <cell r="AD297" t="str">
            <v>St2</v>
          </cell>
          <cell r="AE297" t="str">
            <v>Qd3</v>
          </cell>
          <cell r="AF297" t="str">
            <v>Tr4</v>
          </cell>
          <cell r="AG297" t="str">
            <v>Tr4-2000</v>
          </cell>
          <cell r="AH297" t="str">
            <v>2000-Tr4</v>
          </cell>
          <cell r="AI297">
            <v>10</v>
          </cell>
          <cell r="AJ297" t="str">
            <v>10</v>
          </cell>
        </row>
        <row r="298">
          <cell r="AA298" t="str">
            <v>Aaa</v>
          </cell>
          <cell r="AB298">
            <v>36803</v>
          </cell>
          <cell r="AC298">
            <v>2000</v>
          </cell>
          <cell r="AD298" t="str">
            <v>St2</v>
          </cell>
          <cell r="AE298" t="str">
            <v>Qd3</v>
          </cell>
          <cell r="AF298" t="str">
            <v>Tr4</v>
          </cell>
          <cell r="AG298" t="str">
            <v>Tr4-2000</v>
          </cell>
          <cell r="AH298" t="str">
            <v>2000-Tr4</v>
          </cell>
          <cell r="AI298">
            <v>10</v>
          </cell>
          <cell r="AJ298" t="str">
            <v>10</v>
          </cell>
        </row>
        <row r="299">
          <cell r="AA299" t="str">
            <v>Aaa</v>
          </cell>
          <cell r="AB299">
            <v>36804</v>
          </cell>
          <cell r="AC299">
            <v>2000</v>
          </cell>
          <cell r="AD299" t="str">
            <v>St2</v>
          </cell>
          <cell r="AE299" t="str">
            <v>Qd3</v>
          </cell>
          <cell r="AF299" t="str">
            <v>Tr4</v>
          </cell>
          <cell r="AG299" t="str">
            <v>Tr4-2000</v>
          </cell>
          <cell r="AH299" t="str">
            <v>2000-Tr4</v>
          </cell>
          <cell r="AI299">
            <v>10</v>
          </cell>
          <cell r="AJ299" t="str">
            <v>10</v>
          </cell>
        </row>
        <row r="300">
          <cell r="AA300" t="str">
            <v>Aaa</v>
          </cell>
          <cell r="AB300">
            <v>36805</v>
          </cell>
          <cell r="AC300">
            <v>2000</v>
          </cell>
          <cell r="AD300" t="str">
            <v>St2</v>
          </cell>
          <cell r="AE300" t="str">
            <v>Qd3</v>
          </cell>
          <cell r="AF300" t="str">
            <v>Tr4</v>
          </cell>
          <cell r="AG300" t="str">
            <v>Tr4-2000</v>
          </cell>
          <cell r="AH300" t="str">
            <v>2000-Tr4</v>
          </cell>
          <cell r="AI300">
            <v>10</v>
          </cell>
          <cell r="AJ300" t="str">
            <v>10</v>
          </cell>
        </row>
        <row r="301">
          <cell r="AA301" t="str">
            <v>Aaa</v>
          </cell>
          <cell r="AB301">
            <v>36806</v>
          </cell>
          <cell r="AC301">
            <v>2000</v>
          </cell>
          <cell r="AD301" t="str">
            <v>St2</v>
          </cell>
          <cell r="AE301" t="str">
            <v>Qd3</v>
          </cell>
          <cell r="AF301" t="str">
            <v>Tr4</v>
          </cell>
          <cell r="AG301" t="str">
            <v>Tr4-2000</v>
          </cell>
          <cell r="AH301" t="str">
            <v>2000-Tr4</v>
          </cell>
          <cell r="AI301">
            <v>10</v>
          </cell>
          <cell r="AJ301" t="str">
            <v>10</v>
          </cell>
        </row>
        <row r="302">
          <cell r="AA302" t="str">
            <v>Aaa</v>
          </cell>
          <cell r="AB302">
            <v>36807</v>
          </cell>
          <cell r="AC302">
            <v>2000</v>
          </cell>
          <cell r="AD302" t="str">
            <v>St2</v>
          </cell>
          <cell r="AE302" t="str">
            <v>Qd3</v>
          </cell>
          <cell r="AF302" t="str">
            <v>Tr4</v>
          </cell>
          <cell r="AG302" t="str">
            <v>Tr4-2000</v>
          </cell>
          <cell r="AH302" t="str">
            <v>2000-Tr4</v>
          </cell>
          <cell r="AI302">
            <v>10</v>
          </cell>
          <cell r="AJ302" t="str">
            <v>10</v>
          </cell>
        </row>
        <row r="303">
          <cell r="AA303" t="str">
            <v>Aaa</v>
          </cell>
          <cell r="AB303">
            <v>36808</v>
          </cell>
          <cell r="AC303">
            <v>2000</v>
          </cell>
          <cell r="AD303" t="str">
            <v>St2</v>
          </cell>
          <cell r="AE303" t="str">
            <v>Qd3</v>
          </cell>
          <cell r="AF303" t="str">
            <v>Tr4</v>
          </cell>
          <cell r="AG303" t="str">
            <v>Tr4-2000</v>
          </cell>
          <cell r="AH303" t="str">
            <v>2000-Tr4</v>
          </cell>
          <cell r="AI303">
            <v>10</v>
          </cell>
          <cell r="AJ303" t="str">
            <v>10</v>
          </cell>
        </row>
        <row r="304">
          <cell r="AA304" t="str">
            <v>Aaa</v>
          </cell>
          <cell r="AB304">
            <v>36809</v>
          </cell>
          <cell r="AC304">
            <v>2000</v>
          </cell>
          <cell r="AD304" t="str">
            <v>St2</v>
          </cell>
          <cell r="AE304" t="str">
            <v>Qd3</v>
          </cell>
          <cell r="AF304" t="str">
            <v>Tr4</v>
          </cell>
          <cell r="AG304" t="str">
            <v>Tr4-2000</v>
          </cell>
          <cell r="AH304" t="str">
            <v>2000-Tr4</v>
          </cell>
          <cell r="AI304">
            <v>10</v>
          </cell>
          <cell r="AJ304" t="str">
            <v>10</v>
          </cell>
        </row>
        <row r="305">
          <cell r="AA305" t="str">
            <v>Aaa</v>
          </cell>
          <cell r="AB305">
            <v>36810</v>
          </cell>
          <cell r="AC305">
            <v>2000</v>
          </cell>
          <cell r="AD305" t="str">
            <v>St2</v>
          </cell>
          <cell r="AE305" t="str">
            <v>Qd3</v>
          </cell>
          <cell r="AF305" t="str">
            <v>Tr4</v>
          </cell>
          <cell r="AG305" t="str">
            <v>Tr4-2000</v>
          </cell>
          <cell r="AH305" t="str">
            <v>2000-Tr4</v>
          </cell>
          <cell r="AI305">
            <v>10</v>
          </cell>
          <cell r="AJ305" t="str">
            <v>10</v>
          </cell>
        </row>
        <row r="306">
          <cell r="AA306" t="str">
            <v>Aaa</v>
          </cell>
          <cell r="AB306">
            <v>36811</v>
          </cell>
          <cell r="AC306">
            <v>2000</v>
          </cell>
          <cell r="AD306" t="str">
            <v>St2</v>
          </cell>
          <cell r="AE306" t="str">
            <v>Qd3</v>
          </cell>
          <cell r="AF306" t="str">
            <v>Tr4</v>
          </cell>
          <cell r="AG306" t="str">
            <v>Tr4-2000</v>
          </cell>
          <cell r="AH306" t="str">
            <v>2000-Tr4</v>
          </cell>
          <cell r="AI306">
            <v>10</v>
          </cell>
          <cell r="AJ306" t="str">
            <v>10</v>
          </cell>
        </row>
        <row r="307">
          <cell r="AA307" t="str">
            <v>Aaa</v>
          </cell>
          <cell r="AB307">
            <v>36812</v>
          </cell>
          <cell r="AC307">
            <v>2000</v>
          </cell>
          <cell r="AD307" t="str">
            <v>St2</v>
          </cell>
          <cell r="AE307" t="str">
            <v>Qd3</v>
          </cell>
          <cell r="AF307" t="str">
            <v>Tr4</v>
          </cell>
          <cell r="AG307" t="str">
            <v>Tr4-2000</v>
          </cell>
          <cell r="AH307" t="str">
            <v>2000-Tr4</v>
          </cell>
          <cell r="AI307">
            <v>10</v>
          </cell>
          <cell r="AJ307" t="str">
            <v>10</v>
          </cell>
        </row>
        <row r="308">
          <cell r="AA308" t="str">
            <v>Aaa</v>
          </cell>
          <cell r="AB308">
            <v>36813</v>
          </cell>
          <cell r="AC308">
            <v>2000</v>
          </cell>
          <cell r="AD308" t="str">
            <v>St2</v>
          </cell>
          <cell r="AE308" t="str">
            <v>Qd3</v>
          </cell>
          <cell r="AF308" t="str">
            <v>Tr4</v>
          </cell>
          <cell r="AG308" t="str">
            <v>Tr4-2000</v>
          </cell>
          <cell r="AH308" t="str">
            <v>2000-Tr4</v>
          </cell>
          <cell r="AI308">
            <v>10</v>
          </cell>
          <cell r="AJ308" t="str">
            <v>10</v>
          </cell>
        </row>
        <row r="309">
          <cell r="AA309" t="str">
            <v>Aaa</v>
          </cell>
          <cell r="AB309">
            <v>36814</v>
          </cell>
          <cell r="AC309">
            <v>2000</v>
          </cell>
          <cell r="AD309" t="str">
            <v>St2</v>
          </cell>
          <cell r="AE309" t="str">
            <v>Qd3</v>
          </cell>
          <cell r="AF309" t="str">
            <v>Tr4</v>
          </cell>
          <cell r="AG309" t="str">
            <v>Tr4-2000</v>
          </cell>
          <cell r="AH309" t="str">
            <v>2000-Tr4</v>
          </cell>
          <cell r="AI309">
            <v>10</v>
          </cell>
          <cell r="AJ309" t="str">
            <v>10</v>
          </cell>
        </row>
        <row r="310">
          <cell r="AA310" t="str">
            <v>Aaa</v>
          </cell>
          <cell r="AB310">
            <v>36815</v>
          </cell>
          <cell r="AC310">
            <v>2000</v>
          </cell>
          <cell r="AD310" t="str">
            <v>St2</v>
          </cell>
          <cell r="AE310" t="str">
            <v>Qd3</v>
          </cell>
          <cell r="AF310" t="str">
            <v>Tr4</v>
          </cell>
          <cell r="AG310" t="str">
            <v>Tr4-2000</v>
          </cell>
          <cell r="AH310" t="str">
            <v>2000-Tr4</v>
          </cell>
          <cell r="AI310">
            <v>10</v>
          </cell>
          <cell r="AJ310" t="str">
            <v>10</v>
          </cell>
        </row>
        <row r="311">
          <cell r="AA311" t="str">
            <v>Aaa</v>
          </cell>
          <cell r="AB311">
            <v>36816</v>
          </cell>
          <cell r="AC311">
            <v>2000</v>
          </cell>
          <cell r="AD311" t="str">
            <v>St2</v>
          </cell>
          <cell r="AE311" t="str">
            <v>Qd3</v>
          </cell>
          <cell r="AF311" t="str">
            <v>Tr4</v>
          </cell>
          <cell r="AG311" t="str">
            <v>Tr4-2000</v>
          </cell>
          <cell r="AH311" t="str">
            <v>2000-Tr4</v>
          </cell>
          <cell r="AI311">
            <v>10</v>
          </cell>
          <cell r="AJ311" t="str">
            <v>10</v>
          </cell>
        </row>
        <row r="312">
          <cell r="AA312" t="str">
            <v>Aaa</v>
          </cell>
          <cell r="AB312">
            <v>36817</v>
          </cell>
          <cell r="AC312">
            <v>2000</v>
          </cell>
          <cell r="AD312" t="str">
            <v>St2</v>
          </cell>
          <cell r="AE312" t="str">
            <v>Qd3</v>
          </cell>
          <cell r="AF312" t="str">
            <v>Tr4</v>
          </cell>
          <cell r="AG312" t="str">
            <v>Tr4-2000</v>
          </cell>
          <cell r="AH312" t="str">
            <v>2000-Tr4</v>
          </cell>
          <cell r="AI312">
            <v>10</v>
          </cell>
          <cell r="AJ312" t="str">
            <v>10</v>
          </cell>
        </row>
        <row r="313">
          <cell r="AA313" t="str">
            <v>Aaa</v>
          </cell>
          <cell r="AB313">
            <v>36818</v>
          </cell>
          <cell r="AC313">
            <v>2000</v>
          </cell>
          <cell r="AD313" t="str">
            <v>St2</v>
          </cell>
          <cell r="AE313" t="str">
            <v>Qd3</v>
          </cell>
          <cell r="AF313" t="str">
            <v>Tr4</v>
          </cell>
          <cell r="AG313" t="str">
            <v>Tr4-2000</v>
          </cell>
          <cell r="AH313" t="str">
            <v>2000-Tr4</v>
          </cell>
          <cell r="AI313">
            <v>10</v>
          </cell>
          <cell r="AJ313" t="str">
            <v>10</v>
          </cell>
        </row>
        <row r="314">
          <cell r="AA314" t="str">
            <v>Aaa</v>
          </cell>
          <cell r="AB314">
            <v>36819</v>
          </cell>
          <cell r="AC314">
            <v>2000</v>
          </cell>
          <cell r="AD314" t="str">
            <v>St2</v>
          </cell>
          <cell r="AE314" t="str">
            <v>Qd3</v>
          </cell>
          <cell r="AF314" t="str">
            <v>Tr4</v>
          </cell>
          <cell r="AG314" t="str">
            <v>Tr4-2000</v>
          </cell>
          <cell r="AH314" t="str">
            <v>2000-Tr4</v>
          </cell>
          <cell r="AI314">
            <v>10</v>
          </cell>
          <cell r="AJ314" t="str">
            <v>10</v>
          </cell>
        </row>
        <row r="315">
          <cell r="AA315" t="str">
            <v>Aaa</v>
          </cell>
          <cell r="AB315">
            <v>36820</v>
          </cell>
          <cell r="AC315">
            <v>2000</v>
          </cell>
          <cell r="AD315" t="str">
            <v>St2</v>
          </cell>
          <cell r="AE315" t="str">
            <v>Qd3</v>
          </cell>
          <cell r="AF315" t="str">
            <v>Tr4</v>
          </cell>
          <cell r="AG315" t="str">
            <v>Tr4-2000</v>
          </cell>
          <cell r="AH315" t="str">
            <v>2000-Tr4</v>
          </cell>
          <cell r="AI315">
            <v>10</v>
          </cell>
          <cell r="AJ315" t="str">
            <v>10</v>
          </cell>
        </row>
        <row r="316">
          <cell r="AA316" t="str">
            <v>Aaa</v>
          </cell>
          <cell r="AB316">
            <v>36821</v>
          </cell>
          <cell r="AC316">
            <v>2000</v>
          </cell>
          <cell r="AD316" t="str">
            <v>St2</v>
          </cell>
          <cell r="AE316" t="str">
            <v>Qd3</v>
          </cell>
          <cell r="AF316" t="str">
            <v>Tr4</v>
          </cell>
          <cell r="AG316" t="str">
            <v>Tr4-2000</v>
          </cell>
          <cell r="AH316" t="str">
            <v>2000-Tr4</v>
          </cell>
          <cell r="AI316">
            <v>10</v>
          </cell>
          <cell r="AJ316" t="str">
            <v>10</v>
          </cell>
        </row>
        <row r="317">
          <cell r="AA317" t="str">
            <v>Aaa</v>
          </cell>
          <cell r="AB317">
            <v>36822</v>
          </cell>
          <cell r="AC317">
            <v>2000</v>
          </cell>
          <cell r="AD317" t="str">
            <v>St2</v>
          </cell>
          <cell r="AE317" t="str">
            <v>Qd3</v>
          </cell>
          <cell r="AF317" t="str">
            <v>Tr4</v>
          </cell>
          <cell r="AG317" t="str">
            <v>Tr4-2000</v>
          </cell>
          <cell r="AH317" t="str">
            <v>2000-Tr4</v>
          </cell>
          <cell r="AI317">
            <v>10</v>
          </cell>
          <cell r="AJ317" t="str">
            <v>10</v>
          </cell>
        </row>
        <row r="318">
          <cell r="AA318" t="str">
            <v>Aaa</v>
          </cell>
          <cell r="AB318">
            <v>36823</v>
          </cell>
          <cell r="AC318">
            <v>2000</v>
          </cell>
          <cell r="AD318" t="str">
            <v>St2</v>
          </cell>
          <cell r="AE318" t="str">
            <v>Qd3</v>
          </cell>
          <cell r="AF318" t="str">
            <v>Tr4</v>
          </cell>
          <cell r="AG318" t="str">
            <v>Tr4-2000</v>
          </cell>
          <cell r="AH318" t="str">
            <v>2000-Tr4</v>
          </cell>
          <cell r="AI318">
            <v>10</v>
          </cell>
          <cell r="AJ318" t="str">
            <v>10</v>
          </cell>
        </row>
        <row r="319">
          <cell r="AA319" t="str">
            <v>Aaa</v>
          </cell>
          <cell r="AB319">
            <v>36824</v>
          </cell>
          <cell r="AC319">
            <v>2000</v>
          </cell>
          <cell r="AD319" t="str">
            <v>St2</v>
          </cell>
          <cell r="AE319" t="str">
            <v>Qd3</v>
          </cell>
          <cell r="AF319" t="str">
            <v>Tr4</v>
          </cell>
          <cell r="AG319" t="str">
            <v>Tr4-2000</v>
          </cell>
          <cell r="AH319" t="str">
            <v>2000-Tr4</v>
          </cell>
          <cell r="AI319">
            <v>10</v>
          </cell>
          <cell r="AJ319" t="str">
            <v>10</v>
          </cell>
        </row>
        <row r="320">
          <cell r="AA320" t="str">
            <v>Aaa</v>
          </cell>
          <cell r="AB320">
            <v>36825</v>
          </cell>
          <cell r="AC320">
            <v>2000</v>
          </cell>
          <cell r="AD320" t="str">
            <v>St2</v>
          </cell>
          <cell r="AE320" t="str">
            <v>Qd3</v>
          </cell>
          <cell r="AF320" t="str">
            <v>Tr4</v>
          </cell>
          <cell r="AG320" t="str">
            <v>Tr4-2000</v>
          </cell>
          <cell r="AH320" t="str">
            <v>2000-Tr4</v>
          </cell>
          <cell r="AI320">
            <v>10</v>
          </cell>
          <cell r="AJ320" t="str">
            <v>10</v>
          </cell>
        </row>
        <row r="321">
          <cell r="AA321" t="str">
            <v>Aaa</v>
          </cell>
          <cell r="AB321">
            <v>36826</v>
          </cell>
          <cell r="AC321">
            <v>2000</v>
          </cell>
          <cell r="AD321" t="str">
            <v>St2</v>
          </cell>
          <cell r="AE321" t="str">
            <v>Qd3</v>
          </cell>
          <cell r="AF321" t="str">
            <v>Tr4</v>
          </cell>
          <cell r="AG321" t="str">
            <v>Tr4-2000</v>
          </cell>
          <cell r="AH321" t="str">
            <v>2000-Tr4</v>
          </cell>
          <cell r="AI321">
            <v>10</v>
          </cell>
          <cell r="AJ321" t="str">
            <v>10</v>
          </cell>
        </row>
        <row r="322">
          <cell r="AA322" t="str">
            <v>Aaa</v>
          </cell>
          <cell r="AB322">
            <v>36827</v>
          </cell>
          <cell r="AC322">
            <v>2000</v>
          </cell>
          <cell r="AD322" t="str">
            <v>St2</v>
          </cell>
          <cell r="AE322" t="str">
            <v>Qd3</v>
          </cell>
          <cell r="AF322" t="str">
            <v>Tr4</v>
          </cell>
          <cell r="AG322" t="str">
            <v>Tr4-2000</v>
          </cell>
          <cell r="AH322" t="str">
            <v>2000-Tr4</v>
          </cell>
          <cell r="AI322">
            <v>10</v>
          </cell>
          <cell r="AJ322" t="str">
            <v>10</v>
          </cell>
        </row>
        <row r="323">
          <cell r="AA323" t="str">
            <v>Aaa</v>
          </cell>
          <cell r="AB323">
            <v>36828</v>
          </cell>
          <cell r="AC323">
            <v>2000</v>
          </cell>
          <cell r="AD323" t="str">
            <v>St2</v>
          </cell>
          <cell r="AE323" t="str">
            <v>Qd3</v>
          </cell>
          <cell r="AF323" t="str">
            <v>Tr4</v>
          </cell>
          <cell r="AG323" t="str">
            <v>Tr4-2000</v>
          </cell>
          <cell r="AH323" t="str">
            <v>2000-Tr4</v>
          </cell>
          <cell r="AI323">
            <v>10</v>
          </cell>
          <cell r="AJ323" t="str">
            <v>10</v>
          </cell>
        </row>
        <row r="324">
          <cell r="AA324" t="str">
            <v>Aaa</v>
          </cell>
          <cell r="AB324">
            <v>36829</v>
          </cell>
          <cell r="AC324">
            <v>2000</v>
          </cell>
          <cell r="AD324" t="str">
            <v>St2</v>
          </cell>
          <cell r="AE324" t="str">
            <v>Qd3</v>
          </cell>
          <cell r="AF324" t="str">
            <v>Tr4</v>
          </cell>
          <cell r="AG324" t="str">
            <v>Tr4-2000</v>
          </cell>
          <cell r="AH324" t="str">
            <v>2000-Tr4</v>
          </cell>
          <cell r="AI324">
            <v>10</v>
          </cell>
          <cell r="AJ324" t="str">
            <v>10</v>
          </cell>
        </row>
        <row r="325">
          <cell r="AA325" t="str">
            <v>Aaa</v>
          </cell>
          <cell r="AB325">
            <v>36830</v>
          </cell>
          <cell r="AC325">
            <v>2000</v>
          </cell>
          <cell r="AD325" t="str">
            <v>St2</v>
          </cell>
          <cell r="AE325" t="str">
            <v>Qd3</v>
          </cell>
          <cell r="AF325" t="str">
            <v>Tr4</v>
          </cell>
          <cell r="AG325" t="str">
            <v>Tr4-2000</v>
          </cell>
          <cell r="AH325" t="str">
            <v>2000-Tr4</v>
          </cell>
          <cell r="AI325">
            <v>10</v>
          </cell>
          <cell r="AJ325" t="str">
            <v>10</v>
          </cell>
        </row>
        <row r="326">
          <cell r="AA326" t="str">
            <v>Aaa</v>
          </cell>
          <cell r="AB326">
            <v>36831</v>
          </cell>
          <cell r="AC326">
            <v>2000</v>
          </cell>
          <cell r="AD326" t="str">
            <v>St2</v>
          </cell>
          <cell r="AE326" t="str">
            <v>Qd3</v>
          </cell>
          <cell r="AF326" t="str">
            <v>Tr4</v>
          </cell>
          <cell r="AG326" t="str">
            <v>Tr4-2000</v>
          </cell>
          <cell r="AH326" t="str">
            <v>2000-Tr4</v>
          </cell>
          <cell r="AI326">
            <v>11</v>
          </cell>
          <cell r="AJ326" t="str">
            <v>11</v>
          </cell>
        </row>
        <row r="327">
          <cell r="AA327" t="str">
            <v>Aaa</v>
          </cell>
          <cell r="AB327">
            <v>36832</v>
          </cell>
          <cell r="AC327">
            <v>2000</v>
          </cell>
          <cell r="AD327" t="str">
            <v>St2</v>
          </cell>
          <cell r="AE327" t="str">
            <v>Qd3</v>
          </cell>
          <cell r="AF327" t="str">
            <v>Tr4</v>
          </cell>
          <cell r="AG327" t="str">
            <v>Tr4-2000</v>
          </cell>
          <cell r="AH327" t="str">
            <v>2000-Tr4</v>
          </cell>
          <cell r="AI327">
            <v>11</v>
          </cell>
          <cell r="AJ327" t="str">
            <v>11</v>
          </cell>
        </row>
        <row r="328">
          <cell r="AA328" t="str">
            <v>Aaa</v>
          </cell>
          <cell r="AB328">
            <v>36833</v>
          </cell>
          <cell r="AC328">
            <v>2000</v>
          </cell>
          <cell r="AD328" t="str">
            <v>St2</v>
          </cell>
          <cell r="AE328" t="str">
            <v>Qd3</v>
          </cell>
          <cell r="AF328" t="str">
            <v>Tr4</v>
          </cell>
          <cell r="AG328" t="str">
            <v>Tr4-2000</v>
          </cell>
          <cell r="AH328" t="str">
            <v>2000-Tr4</v>
          </cell>
          <cell r="AI328">
            <v>11</v>
          </cell>
          <cell r="AJ328" t="str">
            <v>11</v>
          </cell>
        </row>
        <row r="329">
          <cell r="AA329" t="str">
            <v>Aaa</v>
          </cell>
          <cell r="AB329">
            <v>36834</v>
          </cell>
          <cell r="AC329">
            <v>2000</v>
          </cell>
          <cell r="AD329" t="str">
            <v>St2</v>
          </cell>
          <cell r="AE329" t="str">
            <v>Qd3</v>
          </cell>
          <cell r="AF329" t="str">
            <v>Tr4</v>
          </cell>
          <cell r="AG329" t="str">
            <v>Tr4-2000</v>
          </cell>
          <cell r="AH329" t="str">
            <v>2000-Tr4</v>
          </cell>
          <cell r="AI329">
            <v>11</v>
          </cell>
          <cell r="AJ329" t="str">
            <v>11</v>
          </cell>
        </row>
        <row r="330">
          <cell r="AA330" t="str">
            <v>Aaa</v>
          </cell>
          <cell r="AB330">
            <v>36835</v>
          </cell>
          <cell r="AC330">
            <v>2000</v>
          </cell>
          <cell r="AD330" t="str">
            <v>St2</v>
          </cell>
          <cell r="AE330" t="str">
            <v>Qd3</v>
          </cell>
          <cell r="AF330" t="str">
            <v>Tr4</v>
          </cell>
          <cell r="AG330" t="str">
            <v>Tr4-2000</v>
          </cell>
          <cell r="AH330" t="str">
            <v>2000-Tr4</v>
          </cell>
          <cell r="AI330">
            <v>11</v>
          </cell>
          <cell r="AJ330" t="str">
            <v>11</v>
          </cell>
        </row>
        <row r="331">
          <cell r="AA331" t="str">
            <v>Aaa</v>
          </cell>
          <cell r="AB331">
            <v>36836</v>
          </cell>
          <cell r="AC331">
            <v>2000</v>
          </cell>
          <cell r="AD331" t="str">
            <v>St2</v>
          </cell>
          <cell r="AE331" t="str">
            <v>Qd3</v>
          </cell>
          <cell r="AF331" t="str">
            <v>Tr4</v>
          </cell>
          <cell r="AG331" t="str">
            <v>Tr4-2000</v>
          </cell>
          <cell r="AH331" t="str">
            <v>2000-Tr4</v>
          </cell>
          <cell r="AI331">
            <v>11</v>
          </cell>
          <cell r="AJ331" t="str">
            <v>11</v>
          </cell>
        </row>
        <row r="332">
          <cell r="AA332" t="str">
            <v>Aaa</v>
          </cell>
          <cell r="AB332">
            <v>36837</v>
          </cell>
          <cell r="AC332">
            <v>2000</v>
          </cell>
          <cell r="AD332" t="str">
            <v>St2</v>
          </cell>
          <cell r="AE332" t="str">
            <v>Qd3</v>
          </cell>
          <cell r="AF332" t="str">
            <v>Tr4</v>
          </cell>
          <cell r="AG332" t="str">
            <v>Tr4-2000</v>
          </cell>
          <cell r="AH332" t="str">
            <v>2000-Tr4</v>
          </cell>
          <cell r="AI332">
            <v>11</v>
          </cell>
          <cell r="AJ332" t="str">
            <v>11</v>
          </cell>
        </row>
        <row r="333">
          <cell r="AA333" t="str">
            <v>Aaa</v>
          </cell>
          <cell r="AB333">
            <v>36838</v>
          </cell>
          <cell r="AC333">
            <v>2000</v>
          </cell>
          <cell r="AD333" t="str">
            <v>St2</v>
          </cell>
          <cell r="AE333" t="str">
            <v>Qd3</v>
          </cell>
          <cell r="AF333" t="str">
            <v>Tr4</v>
          </cell>
          <cell r="AG333" t="str">
            <v>Tr4-2000</v>
          </cell>
          <cell r="AH333" t="str">
            <v>2000-Tr4</v>
          </cell>
          <cell r="AI333">
            <v>11</v>
          </cell>
          <cell r="AJ333" t="str">
            <v>11</v>
          </cell>
        </row>
        <row r="334">
          <cell r="AA334" t="str">
            <v>Aaa</v>
          </cell>
          <cell r="AB334">
            <v>36839</v>
          </cell>
          <cell r="AC334">
            <v>2000</v>
          </cell>
          <cell r="AD334" t="str">
            <v>St2</v>
          </cell>
          <cell r="AE334" t="str">
            <v>Qd3</v>
          </cell>
          <cell r="AF334" t="str">
            <v>Tr4</v>
          </cell>
          <cell r="AG334" t="str">
            <v>Tr4-2000</v>
          </cell>
          <cell r="AH334" t="str">
            <v>2000-Tr4</v>
          </cell>
          <cell r="AI334">
            <v>11</v>
          </cell>
          <cell r="AJ334" t="str">
            <v>11</v>
          </cell>
        </row>
        <row r="335">
          <cell r="AA335" t="str">
            <v>Aaa</v>
          </cell>
          <cell r="AB335">
            <v>36840</v>
          </cell>
          <cell r="AC335">
            <v>2000</v>
          </cell>
          <cell r="AD335" t="str">
            <v>St2</v>
          </cell>
          <cell r="AE335" t="str">
            <v>Qd3</v>
          </cell>
          <cell r="AF335" t="str">
            <v>Tr4</v>
          </cell>
          <cell r="AG335" t="str">
            <v>Tr4-2000</v>
          </cell>
          <cell r="AH335" t="str">
            <v>2000-Tr4</v>
          </cell>
          <cell r="AI335">
            <v>11</v>
          </cell>
          <cell r="AJ335" t="str">
            <v>11</v>
          </cell>
        </row>
        <row r="336">
          <cell r="AA336" t="str">
            <v>Aaa</v>
          </cell>
          <cell r="AB336">
            <v>36841</v>
          </cell>
          <cell r="AC336">
            <v>2000</v>
          </cell>
          <cell r="AD336" t="str">
            <v>St2</v>
          </cell>
          <cell r="AE336" t="str">
            <v>Qd3</v>
          </cell>
          <cell r="AF336" t="str">
            <v>Tr4</v>
          </cell>
          <cell r="AG336" t="str">
            <v>Tr4-2000</v>
          </cell>
          <cell r="AH336" t="str">
            <v>2000-Tr4</v>
          </cell>
          <cell r="AI336">
            <v>11</v>
          </cell>
          <cell r="AJ336" t="str">
            <v>11</v>
          </cell>
        </row>
        <row r="337">
          <cell r="AA337" t="str">
            <v>Aaa</v>
          </cell>
          <cell r="AB337">
            <v>36842</v>
          </cell>
          <cell r="AC337">
            <v>2000</v>
          </cell>
          <cell r="AD337" t="str">
            <v>St2</v>
          </cell>
          <cell r="AE337" t="str">
            <v>Qd3</v>
          </cell>
          <cell r="AF337" t="str">
            <v>Tr4</v>
          </cell>
          <cell r="AG337" t="str">
            <v>Tr4-2000</v>
          </cell>
          <cell r="AH337" t="str">
            <v>2000-Tr4</v>
          </cell>
          <cell r="AI337">
            <v>11</v>
          </cell>
          <cell r="AJ337" t="str">
            <v>11</v>
          </cell>
        </row>
        <row r="338">
          <cell r="AA338" t="str">
            <v>Aaa</v>
          </cell>
          <cell r="AB338">
            <v>36843</v>
          </cell>
          <cell r="AC338">
            <v>2000</v>
          </cell>
          <cell r="AD338" t="str">
            <v>St2</v>
          </cell>
          <cell r="AE338" t="str">
            <v>Qd3</v>
          </cell>
          <cell r="AF338" t="str">
            <v>Tr4</v>
          </cell>
          <cell r="AG338" t="str">
            <v>Tr4-2000</v>
          </cell>
          <cell r="AH338" t="str">
            <v>2000-Tr4</v>
          </cell>
          <cell r="AI338">
            <v>11</v>
          </cell>
          <cell r="AJ338" t="str">
            <v>11</v>
          </cell>
        </row>
        <row r="339">
          <cell r="AA339" t="str">
            <v>Aaa</v>
          </cell>
          <cell r="AB339">
            <v>36844</v>
          </cell>
          <cell r="AC339">
            <v>2000</v>
          </cell>
          <cell r="AD339" t="str">
            <v>St2</v>
          </cell>
          <cell r="AE339" t="str">
            <v>Qd3</v>
          </cell>
          <cell r="AF339" t="str">
            <v>Tr4</v>
          </cell>
          <cell r="AG339" t="str">
            <v>Tr4-2000</v>
          </cell>
          <cell r="AH339" t="str">
            <v>2000-Tr4</v>
          </cell>
          <cell r="AI339">
            <v>11</v>
          </cell>
          <cell r="AJ339" t="str">
            <v>11</v>
          </cell>
        </row>
        <row r="340">
          <cell r="AA340" t="str">
            <v>Aaa</v>
          </cell>
          <cell r="AB340">
            <v>36845</v>
          </cell>
          <cell r="AC340">
            <v>2000</v>
          </cell>
          <cell r="AD340" t="str">
            <v>St2</v>
          </cell>
          <cell r="AE340" t="str">
            <v>Qd3</v>
          </cell>
          <cell r="AF340" t="str">
            <v>Tr4</v>
          </cell>
          <cell r="AG340" t="str">
            <v>Tr4-2000</v>
          </cell>
          <cell r="AH340" t="str">
            <v>2000-Tr4</v>
          </cell>
          <cell r="AI340">
            <v>11</v>
          </cell>
          <cell r="AJ340" t="str">
            <v>11</v>
          </cell>
        </row>
        <row r="341">
          <cell r="AA341" t="str">
            <v>Aaa</v>
          </cell>
          <cell r="AB341">
            <v>36846</v>
          </cell>
          <cell r="AC341">
            <v>2000</v>
          </cell>
          <cell r="AD341" t="str">
            <v>St2</v>
          </cell>
          <cell r="AE341" t="str">
            <v>Qd3</v>
          </cell>
          <cell r="AF341" t="str">
            <v>Tr4</v>
          </cell>
          <cell r="AG341" t="str">
            <v>Tr4-2000</v>
          </cell>
          <cell r="AH341" t="str">
            <v>2000-Tr4</v>
          </cell>
          <cell r="AI341">
            <v>11</v>
          </cell>
          <cell r="AJ341" t="str">
            <v>11</v>
          </cell>
        </row>
        <row r="342">
          <cell r="AA342" t="str">
            <v>Aaa</v>
          </cell>
          <cell r="AB342">
            <v>36847</v>
          </cell>
          <cell r="AC342">
            <v>2000</v>
          </cell>
          <cell r="AD342" t="str">
            <v>St2</v>
          </cell>
          <cell r="AE342" t="str">
            <v>Qd3</v>
          </cell>
          <cell r="AF342" t="str">
            <v>Tr4</v>
          </cell>
          <cell r="AG342" t="str">
            <v>Tr4-2000</v>
          </cell>
          <cell r="AH342" t="str">
            <v>2000-Tr4</v>
          </cell>
          <cell r="AI342">
            <v>11</v>
          </cell>
          <cell r="AJ342" t="str">
            <v>11</v>
          </cell>
        </row>
        <row r="343">
          <cell r="AA343" t="str">
            <v>Aaa</v>
          </cell>
          <cell r="AB343">
            <v>36848</v>
          </cell>
          <cell r="AC343">
            <v>2000</v>
          </cell>
          <cell r="AD343" t="str">
            <v>St2</v>
          </cell>
          <cell r="AE343" t="str">
            <v>Qd3</v>
          </cell>
          <cell r="AF343" t="str">
            <v>Tr4</v>
          </cell>
          <cell r="AG343" t="str">
            <v>Tr4-2000</v>
          </cell>
          <cell r="AH343" t="str">
            <v>2000-Tr4</v>
          </cell>
          <cell r="AI343">
            <v>11</v>
          </cell>
          <cell r="AJ343" t="str">
            <v>11</v>
          </cell>
        </row>
        <row r="344">
          <cell r="AA344" t="str">
            <v>Aaa</v>
          </cell>
          <cell r="AB344">
            <v>36849</v>
          </cell>
          <cell r="AC344">
            <v>2000</v>
          </cell>
          <cell r="AD344" t="str">
            <v>St2</v>
          </cell>
          <cell r="AE344" t="str">
            <v>Qd3</v>
          </cell>
          <cell r="AF344" t="str">
            <v>Tr4</v>
          </cell>
          <cell r="AG344" t="str">
            <v>Tr4-2000</v>
          </cell>
          <cell r="AH344" t="str">
            <v>2000-Tr4</v>
          </cell>
          <cell r="AI344">
            <v>11</v>
          </cell>
          <cell r="AJ344" t="str">
            <v>11</v>
          </cell>
        </row>
        <row r="345">
          <cell r="AA345" t="str">
            <v>Aaa</v>
          </cell>
          <cell r="AB345">
            <v>36850</v>
          </cell>
          <cell r="AC345">
            <v>2000</v>
          </cell>
          <cell r="AD345" t="str">
            <v>St2</v>
          </cell>
          <cell r="AE345" t="str">
            <v>Qd3</v>
          </cell>
          <cell r="AF345" t="str">
            <v>Tr4</v>
          </cell>
          <cell r="AG345" t="str">
            <v>Tr4-2000</v>
          </cell>
          <cell r="AH345" t="str">
            <v>2000-Tr4</v>
          </cell>
          <cell r="AI345">
            <v>11</v>
          </cell>
          <cell r="AJ345" t="str">
            <v>11</v>
          </cell>
        </row>
        <row r="346">
          <cell r="AA346" t="str">
            <v>Aaa</v>
          </cell>
          <cell r="AB346">
            <v>36851</v>
          </cell>
          <cell r="AC346">
            <v>2000</v>
          </cell>
          <cell r="AD346" t="str">
            <v>St2</v>
          </cell>
          <cell r="AE346" t="str">
            <v>Qd3</v>
          </cell>
          <cell r="AF346" t="str">
            <v>Tr4</v>
          </cell>
          <cell r="AG346" t="str">
            <v>Tr4-2000</v>
          </cell>
          <cell r="AH346" t="str">
            <v>2000-Tr4</v>
          </cell>
          <cell r="AI346">
            <v>11</v>
          </cell>
          <cell r="AJ346" t="str">
            <v>11</v>
          </cell>
        </row>
        <row r="347">
          <cell r="AA347" t="str">
            <v>Aaa</v>
          </cell>
          <cell r="AB347">
            <v>36852</v>
          </cell>
          <cell r="AC347">
            <v>2000</v>
          </cell>
          <cell r="AD347" t="str">
            <v>St2</v>
          </cell>
          <cell r="AE347" t="str">
            <v>Qd3</v>
          </cell>
          <cell r="AF347" t="str">
            <v>Tr4</v>
          </cell>
          <cell r="AG347" t="str">
            <v>Tr4-2000</v>
          </cell>
          <cell r="AH347" t="str">
            <v>2000-Tr4</v>
          </cell>
          <cell r="AI347">
            <v>11</v>
          </cell>
          <cell r="AJ347" t="str">
            <v>11</v>
          </cell>
        </row>
        <row r="348">
          <cell r="AA348" t="str">
            <v>Aaa</v>
          </cell>
          <cell r="AB348">
            <v>36853</v>
          </cell>
          <cell r="AC348">
            <v>2000</v>
          </cell>
          <cell r="AD348" t="str">
            <v>St2</v>
          </cell>
          <cell r="AE348" t="str">
            <v>Qd3</v>
          </cell>
          <cell r="AF348" t="str">
            <v>Tr4</v>
          </cell>
          <cell r="AG348" t="str">
            <v>Tr4-2000</v>
          </cell>
          <cell r="AH348" t="str">
            <v>2000-Tr4</v>
          </cell>
          <cell r="AI348">
            <v>11</v>
          </cell>
          <cell r="AJ348" t="str">
            <v>11</v>
          </cell>
        </row>
        <row r="349">
          <cell r="AA349" t="str">
            <v>Aaa</v>
          </cell>
          <cell r="AB349">
            <v>36854</v>
          </cell>
          <cell r="AC349">
            <v>2000</v>
          </cell>
          <cell r="AD349" t="str">
            <v>St2</v>
          </cell>
          <cell r="AE349" t="str">
            <v>Qd3</v>
          </cell>
          <cell r="AF349" t="str">
            <v>Tr4</v>
          </cell>
          <cell r="AG349" t="str">
            <v>Tr4-2000</v>
          </cell>
          <cell r="AH349" t="str">
            <v>2000-Tr4</v>
          </cell>
          <cell r="AI349">
            <v>11</v>
          </cell>
          <cell r="AJ349" t="str">
            <v>11</v>
          </cell>
        </row>
        <row r="350">
          <cell r="AA350" t="str">
            <v>Aaa</v>
          </cell>
          <cell r="AB350">
            <v>36855</v>
          </cell>
          <cell r="AC350">
            <v>2000</v>
          </cell>
          <cell r="AD350" t="str">
            <v>St2</v>
          </cell>
          <cell r="AE350" t="str">
            <v>Qd3</v>
          </cell>
          <cell r="AF350" t="str">
            <v>Tr4</v>
          </cell>
          <cell r="AG350" t="str">
            <v>Tr4-2000</v>
          </cell>
          <cell r="AH350" t="str">
            <v>2000-Tr4</v>
          </cell>
          <cell r="AI350">
            <v>11</v>
          </cell>
          <cell r="AJ350" t="str">
            <v>11</v>
          </cell>
        </row>
        <row r="351">
          <cell r="AA351" t="str">
            <v>Aaa</v>
          </cell>
          <cell r="AB351">
            <v>36856</v>
          </cell>
          <cell r="AC351">
            <v>2000</v>
          </cell>
          <cell r="AD351" t="str">
            <v>St2</v>
          </cell>
          <cell r="AE351" t="str">
            <v>Qd3</v>
          </cell>
          <cell r="AF351" t="str">
            <v>Tr4</v>
          </cell>
          <cell r="AG351" t="str">
            <v>Tr4-2000</v>
          </cell>
          <cell r="AH351" t="str">
            <v>2000-Tr4</v>
          </cell>
          <cell r="AI351">
            <v>11</v>
          </cell>
          <cell r="AJ351" t="str">
            <v>11</v>
          </cell>
        </row>
        <row r="352">
          <cell r="AA352" t="str">
            <v>Aaa</v>
          </cell>
          <cell r="AB352">
            <v>36857</v>
          </cell>
          <cell r="AC352">
            <v>2000</v>
          </cell>
          <cell r="AD352" t="str">
            <v>St2</v>
          </cell>
          <cell r="AE352" t="str">
            <v>Qd3</v>
          </cell>
          <cell r="AF352" t="str">
            <v>Tr4</v>
          </cell>
          <cell r="AG352" t="str">
            <v>Tr4-2000</v>
          </cell>
          <cell r="AH352" t="str">
            <v>2000-Tr4</v>
          </cell>
          <cell r="AI352">
            <v>11</v>
          </cell>
          <cell r="AJ352" t="str">
            <v>11</v>
          </cell>
        </row>
        <row r="353">
          <cell r="AA353" t="str">
            <v>Aaa</v>
          </cell>
          <cell r="AB353">
            <v>36858</v>
          </cell>
          <cell r="AC353">
            <v>2000</v>
          </cell>
          <cell r="AD353" t="str">
            <v>St2</v>
          </cell>
          <cell r="AE353" t="str">
            <v>Qd3</v>
          </cell>
          <cell r="AF353" t="str">
            <v>Tr4</v>
          </cell>
          <cell r="AG353" t="str">
            <v>Tr4-2000</v>
          </cell>
          <cell r="AH353" t="str">
            <v>2000-Tr4</v>
          </cell>
          <cell r="AI353">
            <v>11</v>
          </cell>
          <cell r="AJ353" t="str">
            <v>11</v>
          </cell>
        </row>
        <row r="354">
          <cell r="AA354" t="str">
            <v>Aaa</v>
          </cell>
          <cell r="AB354">
            <v>36859</v>
          </cell>
          <cell r="AC354">
            <v>2000</v>
          </cell>
          <cell r="AD354" t="str">
            <v>St2</v>
          </cell>
          <cell r="AE354" t="str">
            <v>Qd3</v>
          </cell>
          <cell r="AF354" t="str">
            <v>Tr4</v>
          </cell>
          <cell r="AG354" t="str">
            <v>Tr4-2000</v>
          </cell>
          <cell r="AH354" t="str">
            <v>2000-Tr4</v>
          </cell>
          <cell r="AI354">
            <v>11</v>
          </cell>
          <cell r="AJ354" t="str">
            <v>11</v>
          </cell>
        </row>
        <row r="355">
          <cell r="AA355" t="str">
            <v>Aaa</v>
          </cell>
          <cell r="AB355">
            <v>36860</v>
          </cell>
          <cell r="AC355">
            <v>2000</v>
          </cell>
          <cell r="AD355" t="str">
            <v>St2</v>
          </cell>
          <cell r="AE355" t="str">
            <v>Qd3</v>
          </cell>
          <cell r="AF355" t="str">
            <v>Tr4</v>
          </cell>
          <cell r="AG355" t="str">
            <v>Tr4-2000</v>
          </cell>
          <cell r="AH355" t="str">
            <v>2000-Tr4</v>
          </cell>
          <cell r="AI355">
            <v>11</v>
          </cell>
          <cell r="AJ355" t="str">
            <v>11</v>
          </cell>
        </row>
        <row r="356">
          <cell r="AA356" t="str">
            <v>Aaa</v>
          </cell>
          <cell r="AB356">
            <v>36861</v>
          </cell>
          <cell r="AC356">
            <v>2000</v>
          </cell>
          <cell r="AD356" t="str">
            <v>St2</v>
          </cell>
          <cell r="AE356" t="str">
            <v>Qd3</v>
          </cell>
          <cell r="AF356" t="str">
            <v>Tr4</v>
          </cell>
          <cell r="AG356" t="str">
            <v>Tr4-2000</v>
          </cell>
          <cell r="AH356" t="str">
            <v>2000-Tr4</v>
          </cell>
          <cell r="AI356">
            <v>12</v>
          </cell>
          <cell r="AJ356" t="str">
            <v>12</v>
          </cell>
        </row>
        <row r="357">
          <cell r="AA357" t="str">
            <v>Aaa</v>
          </cell>
          <cell r="AB357">
            <v>36862</v>
          </cell>
          <cell r="AC357">
            <v>2000</v>
          </cell>
          <cell r="AD357" t="str">
            <v>St2</v>
          </cell>
          <cell r="AE357" t="str">
            <v>Qd3</v>
          </cell>
          <cell r="AF357" t="str">
            <v>Tr4</v>
          </cell>
          <cell r="AG357" t="str">
            <v>Tr4-2000</v>
          </cell>
          <cell r="AH357" t="str">
            <v>2000-Tr4</v>
          </cell>
          <cell r="AI357">
            <v>12</v>
          </cell>
          <cell r="AJ357" t="str">
            <v>12</v>
          </cell>
        </row>
        <row r="358">
          <cell r="AA358" t="str">
            <v>Aaa</v>
          </cell>
          <cell r="AB358">
            <v>36863</v>
          </cell>
          <cell r="AC358">
            <v>2000</v>
          </cell>
          <cell r="AD358" t="str">
            <v>St2</v>
          </cell>
          <cell r="AE358" t="str">
            <v>Qd3</v>
          </cell>
          <cell r="AF358" t="str">
            <v>Tr4</v>
          </cell>
          <cell r="AG358" t="str">
            <v>Tr4-2000</v>
          </cell>
          <cell r="AH358" t="str">
            <v>2000-Tr4</v>
          </cell>
          <cell r="AI358">
            <v>12</v>
          </cell>
          <cell r="AJ358" t="str">
            <v>12</v>
          </cell>
        </row>
        <row r="359">
          <cell r="AA359" t="str">
            <v>Aaa</v>
          </cell>
          <cell r="AB359">
            <v>36864</v>
          </cell>
          <cell r="AC359">
            <v>2000</v>
          </cell>
          <cell r="AD359" t="str">
            <v>St2</v>
          </cell>
          <cell r="AE359" t="str">
            <v>Qd3</v>
          </cell>
          <cell r="AF359" t="str">
            <v>Tr4</v>
          </cell>
          <cell r="AG359" t="str">
            <v>Tr4-2000</v>
          </cell>
          <cell r="AH359" t="str">
            <v>2000-Tr4</v>
          </cell>
          <cell r="AI359">
            <v>12</v>
          </cell>
          <cell r="AJ359" t="str">
            <v>12</v>
          </cell>
        </row>
        <row r="360">
          <cell r="AA360" t="str">
            <v>Aaa</v>
          </cell>
          <cell r="AB360">
            <v>36865</v>
          </cell>
          <cell r="AC360">
            <v>2000</v>
          </cell>
          <cell r="AD360" t="str">
            <v>St2</v>
          </cell>
          <cell r="AE360" t="str">
            <v>Qd3</v>
          </cell>
          <cell r="AF360" t="str">
            <v>Tr4</v>
          </cell>
          <cell r="AG360" t="str">
            <v>Tr4-2000</v>
          </cell>
          <cell r="AH360" t="str">
            <v>2000-Tr4</v>
          </cell>
          <cell r="AI360">
            <v>12</v>
          </cell>
          <cell r="AJ360" t="str">
            <v>12</v>
          </cell>
        </row>
        <row r="361">
          <cell r="AA361" t="str">
            <v>Aaa</v>
          </cell>
          <cell r="AB361">
            <v>36866</v>
          </cell>
          <cell r="AC361">
            <v>2000</v>
          </cell>
          <cell r="AD361" t="str">
            <v>St2</v>
          </cell>
          <cell r="AE361" t="str">
            <v>Qd3</v>
          </cell>
          <cell r="AF361" t="str">
            <v>Tr4</v>
          </cell>
          <cell r="AG361" t="str">
            <v>Tr4-2000</v>
          </cell>
          <cell r="AH361" t="str">
            <v>2000-Tr4</v>
          </cell>
          <cell r="AI361">
            <v>12</v>
          </cell>
          <cell r="AJ361" t="str">
            <v>12</v>
          </cell>
        </row>
        <row r="362">
          <cell r="AA362" t="str">
            <v>Aaa</v>
          </cell>
          <cell r="AB362">
            <v>36867</v>
          </cell>
          <cell r="AC362">
            <v>2000</v>
          </cell>
          <cell r="AD362" t="str">
            <v>St2</v>
          </cell>
          <cell r="AE362" t="str">
            <v>Qd3</v>
          </cell>
          <cell r="AF362" t="str">
            <v>Tr4</v>
          </cell>
          <cell r="AG362" t="str">
            <v>Tr4-2000</v>
          </cell>
          <cell r="AH362" t="str">
            <v>2000-Tr4</v>
          </cell>
          <cell r="AI362">
            <v>12</v>
          </cell>
          <cell r="AJ362" t="str">
            <v>12</v>
          </cell>
        </row>
        <row r="363">
          <cell r="AA363" t="str">
            <v>Aaa</v>
          </cell>
          <cell r="AB363">
            <v>36868</v>
          </cell>
          <cell r="AC363">
            <v>2000</v>
          </cell>
          <cell r="AD363" t="str">
            <v>St2</v>
          </cell>
          <cell r="AE363" t="str">
            <v>Qd3</v>
          </cell>
          <cell r="AF363" t="str">
            <v>Tr4</v>
          </cell>
          <cell r="AG363" t="str">
            <v>Tr4-2000</v>
          </cell>
          <cell r="AH363" t="str">
            <v>2000-Tr4</v>
          </cell>
          <cell r="AI363">
            <v>12</v>
          </cell>
          <cell r="AJ363" t="str">
            <v>12</v>
          </cell>
        </row>
        <row r="364">
          <cell r="AA364" t="str">
            <v>Aaa</v>
          </cell>
          <cell r="AB364">
            <v>36869</v>
          </cell>
          <cell r="AC364">
            <v>2000</v>
          </cell>
          <cell r="AD364" t="str">
            <v>St2</v>
          </cell>
          <cell r="AE364" t="str">
            <v>Qd3</v>
          </cell>
          <cell r="AF364" t="str">
            <v>Tr4</v>
          </cell>
          <cell r="AG364" t="str">
            <v>Tr4-2000</v>
          </cell>
          <cell r="AH364" t="str">
            <v>2000-Tr4</v>
          </cell>
          <cell r="AI364">
            <v>12</v>
          </cell>
          <cell r="AJ364" t="str">
            <v>12</v>
          </cell>
        </row>
        <row r="365">
          <cell r="AA365" t="str">
            <v>Aaa</v>
          </cell>
          <cell r="AB365">
            <v>36870</v>
          </cell>
          <cell r="AC365">
            <v>2000</v>
          </cell>
          <cell r="AD365" t="str">
            <v>St2</v>
          </cell>
          <cell r="AE365" t="str">
            <v>Qd3</v>
          </cell>
          <cell r="AF365" t="str">
            <v>Tr4</v>
          </cell>
          <cell r="AG365" t="str">
            <v>Tr4-2000</v>
          </cell>
          <cell r="AH365" t="str">
            <v>2000-Tr4</v>
          </cell>
          <cell r="AI365">
            <v>12</v>
          </cell>
          <cell r="AJ365" t="str">
            <v>12</v>
          </cell>
        </row>
        <row r="366">
          <cell r="AA366" t="str">
            <v>Aaa</v>
          </cell>
          <cell r="AB366">
            <v>36871</v>
          </cell>
          <cell r="AC366">
            <v>2000</v>
          </cell>
          <cell r="AD366" t="str">
            <v>St2</v>
          </cell>
          <cell r="AE366" t="str">
            <v>Qd3</v>
          </cell>
          <cell r="AF366" t="str">
            <v>Tr4</v>
          </cell>
          <cell r="AG366" t="str">
            <v>Tr4-2000</v>
          </cell>
          <cell r="AH366" t="str">
            <v>2000-Tr4</v>
          </cell>
          <cell r="AI366">
            <v>12</v>
          </cell>
          <cell r="AJ366" t="str">
            <v>12</v>
          </cell>
        </row>
        <row r="367">
          <cell r="AA367" t="str">
            <v>Aaa</v>
          </cell>
          <cell r="AB367">
            <v>36872</v>
          </cell>
          <cell r="AC367">
            <v>2000</v>
          </cell>
          <cell r="AD367" t="str">
            <v>St2</v>
          </cell>
          <cell r="AE367" t="str">
            <v>Qd3</v>
          </cell>
          <cell r="AF367" t="str">
            <v>Tr4</v>
          </cell>
          <cell r="AG367" t="str">
            <v>Tr4-2000</v>
          </cell>
          <cell r="AH367" t="str">
            <v>2000-Tr4</v>
          </cell>
          <cell r="AI367">
            <v>12</v>
          </cell>
          <cell r="AJ367" t="str">
            <v>12</v>
          </cell>
        </row>
        <row r="368">
          <cell r="AA368" t="str">
            <v>Aaa</v>
          </cell>
          <cell r="AB368">
            <v>36873</v>
          </cell>
          <cell r="AC368">
            <v>2000</v>
          </cell>
          <cell r="AD368" t="str">
            <v>St2</v>
          </cell>
          <cell r="AE368" t="str">
            <v>Qd3</v>
          </cell>
          <cell r="AF368" t="str">
            <v>Tr4</v>
          </cell>
          <cell r="AG368" t="str">
            <v>Tr4-2000</v>
          </cell>
          <cell r="AH368" t="str">
            <v>2000-Tr4</v>
          </cell>
          <cell r="AI368">
            <v>12</v>
          </cell>
          <cell r="AJ368" t="str">
            <v>12</v>
          </cell>
        </row>
        <row r="369">
          <cell r="AA369" t="str">
            <v>Aaa</v>
          </cell>
          <cell r="AB369">
            <v>36874</v>
          </cell>
          <cell r="AC369">
            <v>2000</v>
          </cell>
          <cell r="AD369" t="str">
            <v>St2</v>
          </cell>
          <cell r="AE369" t="str">
            <v>Qd3</v>
          </cell>
          <cell r="AF369" t="str">
            <v>Tr4</v>
          </cell>
          <cell r="AG369" t="str">
            <v>Tr4-2000</v>
          </cell>
          <cell r="AH369" t="str">
            <v>2000-Tr4</v>
          </cell>
          <cell r="AI369">
            <v>12</v>
          </cell>
          <cell r="AJ369" t="str">
            <v>12</v>
          </cell>
        </row>
        <row r="370">
          <cell r="AA370" t="str">
            <v>Aaa</v>
          </cell>
          <cell r="AB370">
            <v>36875</v>
          </cell>
          <cell r="AC370">
            <v>2000</v>
          </cell>
          <cell r="AD370" t="str">
            <v>St2</v>
          </cell>
          <cell r="AE370" t="str">
            <v>Qd3</v>
          </cell>
          <cell r="AF370" t="str">
            <v>Tr4</v>
          </cell>
          <cell r="AG370" t="str">
            <v>Tr4-2000</v>
          </cell>
          <cell r="AH370" t="str">
            <v>2000-Tr4</v>
          </cell>
          <cell r="AI370">
            <v>12</v>
          </cell>
          <cell r="AJ370" t="str">
            <v>12</v>
          </cell>
        </row>
        <row r="371">
          <cell r="AA371" t="str">
            <v>Aaa</v>
          </cell>
          <cell r="AB371">
            <v>36876</v>
          </cell>
          <cell r="AC371">
            <v>2000</v>
          </cell>
          <cell r="AD371" t="str">
            <v>St2</v>
          </cell>
          <cell r="AE371" t="str">
            <v>Qd3</v>
          </cell>
          <cell r="AF371" t="str">
            <v>Tr4</v>
          </cell>
          <cell r="AG371" t="str">
            <v>Tr4-2000</v>
          </cell>
          <cell r="AH371" t="str">
            <v>2000-Tr4</v>
          </cell>
          <cell r="AI371">
            <v>12</v>
          </cell>
          <cell r="AJ371" t="str">
            <v>12</v>
          </cell>
        </row>
        <row r="372">
          <cell r="AA372" t="str">
            <v>Aaa</v>
          </cell>
          <cell r="AB372">
            <v>36877</v>
          </cell>
          <cell r="AC372">
            <v>2000</v>
          </cell>
          <cell r="AD372" t="str">
            <v>St2</v>
          </cell>
          <cell r="AE372" t="str">
            <v>Qd3</v>
          </cell>
          <cell r="AF372" t="str">
            <v>Tr4</v>
          </cell>
          <cell r="AG372" t="str">
            <v>Tr4-2000</v>
          </cell>
          <cell r="AH372" t="str">
            <v>2000-Tr4</v>
          </cell>
          <cell r="AI372">
            <v>12</v>
          </cell>
          <cell r="AJ372" t="str">
            <v>12</v>
          </cell>
        </row>
        <row r="373">
          <cell r="AA373" t="str">
            <v>Aaa</v>
          </cell>
          <cell r="AB373">
            <v>36878</v>
          </cell>
          <cell r="AC373">
            <v>2000</v>
          </cell>
          <cell r="AD373" t="str">
            <v>St2</v>
          </cell>
          <cell r="AE373" t="str">
            <v>Qd3</v>
          </cell>
          <cell r="AF373" t="str">
            <v>Tr4</v>
          </cell>
          <cell r="AG373" t="str">
            <v>Tr4-2000</v>
          </cell>
          <cell r="AH373" t="str">
            <v>2000-Tr4</v>
          </cell>
          <cell r="AI373">
            <v>12</v>
          </cell>
          <cell r="AJ373" t="str">
            <v>12</v>
          </cell>
        </row>
        <row r="374">
          <cell r="AA374" t="str">
            <v>Aaa</v>
          </cell>
          <cell r="AB374">
            <v>36879</v>
          </cell>
          <cell r="AC374">
            <v>2000</v>
          </cell>
          <cell r="AD374" t="str">
            <v>St2</v>
          </cell>
          <cell r="AE374" t="str">
            <v>Qd3</v>
          </cell>
          <cell r="AF374" t="str">
            <v>Tr4</v>
          </cell>
          <cell r="AG374" t="str">
            <v>Tr4-2000</v>
          </cell>
          <cell r="AH374" t="str">
            <v>2000-Tr4</v>
          </cell>
          <cell r="AI374">
            <v>12</v>
          </cell>
          <cell r="AJ374" t="str">
            <v>12</v>
          </cell>
        </row>
        <row r="375">
          <cell r="AA375" t="str">
            <v>Aaa</v>
          </cell>
          <cell r="AB375">
            <v>36880</v>
          </cell>
          <cell r="AC375">
            <v>2000</v>
          </cell>
          <cell r="AD375" t="str">
            <v>St2</v>
          </cell>
          <cell r="AE375" t="str">
            <v>Qd3</v>
          </cell>
          <cell r="AF375" t="str">
            <v>Tr4</v>
          </cell>
          <cell r="AG375" t="str">
            <v>Tr4-2000</v>
          </cell>
          <cell r="AH375" t="str">
            <v>2000-Tr4</v>
          </cell>
          <cell r="AI375">
            <v>12</v>
          </cell>
          <cell r="AJ375" t="str">
            <v>12</v>
          </cell>
        </row>
        <row r="376">
          <cell r="AA376" t="str">
            <v>Aaa</v>
          </cell>
          <cell r="AB376">
            <v>36881</v>
          </cell>
          <cell r="AC376">
            <v>2000</v>
          </cell>
          <cell r="AD376" t="str">
            <v>St2</v>
          </cell>
          <cell r="AE376" t="str">
            <v>Qd3</v>
          </cell>
          <cell r="AF376" t="str">
            <v>Tr4</v>
          </cell>
          <cell r="AG376" t="str">
            <v>Tr4-2000</v>
          </cell>
          <cell r="AH376" t="str">
            <v>2000-Tr4</v>
          </cell>
          <cell r="AI376">
            <v>12</v>
          </cell>
          <cell r="AJ376" t="str">
            <v>12</v>
          </cell>
        </row>
        <row r="377">
          <cell r="AA377" t="str">
            <v>Aaa</v>
          </cell>
          <cell r="AB377">
            <v>36882</v>
          </cell>
          <cell r="AC377">
            <v>2000</v>
          </cell>
          <cell r="AD377" t="str">
            <v>St2</v>
          </cell>
          <cell r="AE377" t="str">
            <v>Qd3</v>
          </cell>
          <cell r="AF377" t="str">
            <v>Tr4</v>
          </cell>
          <cell r="AG377" t="str">
            <v>Tr4-2000</v>
          </cell>
          <cell r="AH377" t="str">
            <v>2000-Tr4</v>
          </cell>
          <cell r="AI377">
            <v>12</v>
          </cell>
          <cell r="AJ377" t="str">
            <v>12</v>
          </cell>
        </row>
        <row r="378">
          <cell r="AA378" t="str">
            <v>Aaa</v>
          </cell>
          <cell r="AB378">
            <v>36883</v>
          </cell>
          <cell r="AC378">
            <v>2000</v>
          </cell>
          <cell r="AD378" t="str">
            <v>St2</v>
          </cell>
          <cell r="AE378" t="str">
            <v>Qd3</v>
          </cell>
          <cell r="AF378" t="str">
            <v>Tr4</v>
          </cell>
          <cell r="AG378" t="str">
            <v>Tr4-2000</v>
          </cell>
          <cell r="AH378" t="str">
            <v>2000-Tr4</v>
          </cell>
          <cell r="AI378">
            <v>12</v>
          </cell>
          <cell r="AJ378" t="str">
            <v>12</v>
          </cell>
        </row>
        <row r="379">
          <cell r="AA379" t="str">
            <v>Aaa</v>
          </cell>
          <cell r="AB379">
            <v>36884</v>
          </cell>
          <cell r="AC379">
            <v>2000</v>
          </cell>
          <cell r="AD379" t="str">
            <v>St2</v>
          </cell>
          <cell r="AE379" t="str">
            <v>Qd3</v>
          </cell>
          <cell r="AF379" t="str">
            <v>Tr4</v>
          </cell>
          <cell r="AG379" t="str">
            <v>Tr4-2000</v>
          </cell>
          <cell r="AH379" t="str">
            <v>2000-Tr4</v>
          </cell>
          <cell r="AI379">
            <v>12</v>
          </cell>
          <cell r="AJ379" t="str">
            <v>12</v>
          </cell>
        </row>
        <row r="380">
          <cell r="AA380" t="str">
            <v>Aaa</v>
          </cell>
          <cell r="AB380">
            <v>36885</v>
          </cell>
          <cell r="AC380">
            <v>2000</v>
          </cell>
          <cell r="AD380" t="str">
            <v>St2</v>
          </cell>
          <cell r="AE380" t="str">
            <v>Qd3</v>
          </cell>
          <cell r="AF380" t="str">
            <v>Tr4</v>
          </cell>
          <cell r="AG380" t="str">
            <v>Tr4-2000</v>
          </cell>
          <cell r="AH380" t="str">
            <v>2000-Tr4</v>
          </cell>
          <cell r="AI380">
            <v>12</v>
          </cell>
          <cell r="AJ380" t="str">
            <v>12</v>
          </cell>
        </row>
        <row r="381">
          <cell r="AA381" t="str">
            <v>Aaa</v>
          </cell>
          <cell r="AB381">
            <v>36886</v>
          </cell>
          <cell r="AC381">
            <v>2000</v>
          </cell>
          <cell r="AD381" t="str">
            <v>St2</v>
          </cell>
          <cell r="AE381" t="str">
            <v>Qd3</v>
          </cell>
          <cell r="AF381" t="str">
            <v>Tr4</v>
          </cell>
          <cell r="AG381" t="str">
            <v>Tr4-2000</v>
          </cell>
          <cell r="AH381" t="str">
            <v>2000-Tr4</v>
          </cell>
          <cell r="AI381">
            <v>12</v>
          </cell>
          <cell r="AJ381" t="str">
            <v>12</v>
          </cell>
        </row>
        <row r="382">
          <cell r="AA382" t="str">
            <v>Aaa</v>
          </cell>
          <cell r="AB382">
            <v>36887</v>
          </cell>
          <cell r="AC382">
            <v>2000</v>
          </cell>
          <cell r="AD382" t="str">
            <v>St2</v>
          </cell>
          <cell r="AE382" t="str">
            <v>Qd3</v>
          </cell>
          <cell r="AF382" t="str">
            <v>Tr4</v>
          </cell>
          <cell r="AG382" t="str">
            <v>Tr4-2000</v>
          </cell>
          <cell r="AH382" t="str">
            <v>2000-Tr4</v>
          </cell>
          <cell r="AI382">
            <v>12</v>
          </cell>
          <cell r="AJ382" t="str">
            <v>12</v>
          </cell>
        </row>
        <row r="383">
          <cell r="AA383" t="str">
            <v>Aaa</v>
          </cell>
          <cell r="AB383">
            <v>36888</v>
          </cell>
          <cell r="AC383">
            <v>2000</v>
          </cell>
          <cell r="AD383" t="str">
            <v>St2</v>
          </cell>
          <cell r="AE383" t="str">
            <v>Qd3</v>
          </cell>
          <cell r="AF383" t="str">
            <v>Tr4</v>
          </cell>
          <cell r="AG383" t="str">
            <v>Tr4-2000</v>
          </cell>
          <cell r="AH383" t="str">
            <v>2000-Tr4</v>
          </cell>
          <cell r="AI383">
            <v>12</v>
          </cell>
          <cell r="AJ383" t="str">
            <v>12</v>
          </cell>
        </row>
        <row r="384">
          <cell r="AA384" t="str">
            <v>Aaa</v>
          </cell>
          <cell r="AB384">
            <v>36889</v>
          </cell>
          <cell r="AC384">
            <v>2000</v>
          </cell>
          <cell r="AD384" t="str">
            <v>St2</v>
          </cell>
          <cell r="AE384" t="str">
            <v>Qd3</v>
          </cell>
          <cell r="AF384" t="str">
            <v>Tr4</v>
          </cell>
          <cell r="AG384" t="str">
            <v>Tr4-2000</v>
          </cell>
          <cell r="AH384" t="str">
            <v>2000-Tr4</v>
          </cell>
          <cell r="AI384">
            <v>12</v>
          </cell>
          <cell r="AJ384" t="str">
            <v>12</v>
          </cell>
        </row>
        <row r="385">
          <cell r="AA385" t="str">
            <v>Aaa</v>
          </cell>
          <cell r="AB385">
            <v>36890</v>
          </cell>
          <cell r="AC385">
            <v>2000</v>
          </cell>
          <cell r="AD385" t="str">
            <v>St2</v>
          </cell>
          <cell r="AE385" t="str">
            <v>Qd3</v>
          </cell>
          <cell r="AF385" t="str">
            <v>Tr4</v>
          </cell>
          <cell r="AG385" t="str">
            <v>Tr4-2000</v>
          </cell>
          <cell r="AH385" t="str">
            <v>2000-Tr4</v>
          </cell>
          <cell r="AI385">
            <v>12</v>
          </cell>
          <cell r="AJ385" t="str">
            <v>12</v>
          </cell>
        </row>
        <row r="386">
          <cell r="AA386" t="str">
            <v>Aaa</v>
          </cell>
          <cell r="AB386">
            <v>36891</v>
          </cell>
          <cell r="AC386">
            <v>2000</v>
          </cell>
          <cell r="AD386" t="str">
            <v>St2</v>
          </cell>
          <cell r="AE386" t="str">
            <v>Qd3</v>
          </cell>
          <cell r="AF386" t="str">
            <v>Tr4</v>
          </cell>
          <cell r="AG386" t="str">
            <v>Tr4-2000</v>
          </cell>
          <cell r="AH386" t="str">
            <v>2000-Tr4</v>
          </cell>
          <cell r="AI386">
            <v>12</v>
          </cell>
          <cell r="AJ386" t="str">
            <v>12</v>
          </cell>
        </row>
        <row r="387">
          <cell r="AA387" t="str">
            <v>Aaa</v>
          </cell>
          <cell r="AB387">
            <v>36892</v>
          </cell>
          <cell r="AC387">
            <v>2001</v>
          </cell>
          <cell r="AD387" t="str">
            <v>St1</v>
          </cell>
          <cell r="AE387" t="str">
            <v>Qd1</v>
          </cell>
          <cell r="AF387" t="str">
            <v>Tr1</v>
          </cell>
          <cell r="AG387" t="str">
            <v>Tr1-2001</v>
          </cell>
          <cell r="AH387" t="str">
            <v>2001-Tr1</v>
          </cell>
          <cell r="AI387">
            <v>1</v>
          </cell>
          <cell r="AJ387" t="str">
            <v>01</v>
          </cell>
        </row>
        <row r="388">
          <cell r="AA388" t="str">
            <v>Aaa</v>
          </cell>
          <cell r="AB388">
            <v>36893</v>
          </cell>
          <cell r="AC388">
            <v>2001</v>
          </cell>
          <cell r="AD388" t="str">
            <v>St1</v>
          </cell>
          <cell r="AE388" t="str">
            <v>Qd1</v>
          </cell>
          <cell r="AF388" t="str">
            <v>Tr1</v>
          </cell>
          <cell r="AG388" t="str">
            <v>Tr1-2001</v>
          </cell>
          <cell r="AH388" t="str">
            <v>2001-Tr1</v>
          </cell>
          <cell r="AI388">
            <v>1</v>
          </cell>
          <cell r="AJ388" t="str">
            <v>01</v>
          </cell>
        </row>
        <row r="389">
          <cell r="AA389" t="str">
            <v>Aaa</v>
          </cell>
          <cell r="AB389">
            <v>36894</v>
          </cell>
          <cell r="AC389">
            <v>2001</v>
          </cell>
          <cell r="AD389" t="str">
            <v>St1</v>
          </cell>
          <cell r="AE389" t="str">
            <v>Qd1</v>
          </cell>
          <cell r="AF389" t="str">
            <v>Tr1</v>
          </cell>
          <cell r="AG389" t="str">
            <v>Tr1-2001</v>
          </cell>
          <cell r="AH389" t="str">
            <v>2001-Tr1</v>
          </cell>
          <cell r="AI389">
            <v>1</v>
          </cell>
          <cell r="AJ389" t="str">
            <v>01</v>
          </cell>
        </row>
        <row r="390">
          <cell r="AA390" t="str">
            <v>Aaa</v>
          </cell>
          <cell r="AB390">
            <v>36895</v>
          </cell>
          <cell r="AC390">
            <v>2001</v>
          </cell>
          <cell r="AD390" t="str">
            <v>St1</v>
          </cell>
          <cell r="AE390" t="str">
            <v>Qd1</v>
          </cell>
          <cell r="AF390" t="str">
            <v>Tr1</v>
          </cell>
          <cell r="AG390" t="str">
            <v>Tr1-2001</v>
          </cell>
          <cell r="AH390" t="str">
            <v>2001-Tr1</v>
          </cell>
          <cell r="AI390">
            <v>1</v>
          </cell>
          <cell r="AJ390" t="str">
            <v>01</v>
          </cell>
        </row>
        <row r="391">
          <cell r="AA391" t="str">
            <v>Aaa</v>
          </cell>
          <cell r="AB391">
            <v>36896</v>
          </cell>
          <cell r="AC391">
            <v>2001</v>
          </cell>
          <cell r="AD391" t="str">
            <v>St1</v>
          </cell>
          <cell r="AE391" t="str">
            <v>Qd1</v>
          </cell>
          <cell r="AF391" t="str">
            <v>Tr1</v>
          </cell>
          <cell r="AG391" t="str">
            <v>Tr1-2001</v>
          </cell>
          <cell r="AH391" t="str">
            <v>2001-Tr1</v>
          </cell>
          <cell r="AI391">
            <v>1</v>
          </cell>
          <cell r="AJ391" t="str">
            <v>01</v>
          </cell>
        </row>
        <row r="392">
          <cell r="AA392" t="str">
            <v>Aaa</v>
          </cell>
          <cell r="AB392">
            <v>36897</v>
          </cell>
          <cell r="AC392">
            <v>2001</v>
          </cell>
          <cell r="AD392" t="str">
            <v>St1</v>
          </cell>
          <cell r="AE392" t="str">
            <v>Qd1</v>
          </cell>
          <cell r="AF392" t="str">
            <v>Tr1</v>
          </cell>
          <cell r="AG392" t="str">
            <v>Tr1-2001</v>
          </cell>
          <cell r="AH392" t="str">
            <v>2001-Tr1</v>
          </cell>
          <cell r="AI392">
            <v>1</v>
          </cell>
          <cell r="AJ392" t="str">
            <v>01</v>
          </cell>
        </row>
        <row r="393">
          <cell r="AA393" t="str">
            <v>Aaa</v>
          </cell>
          <cell r="AB393">
            <v>36898</v>
          </cell>
          <cell r="AC393">
            <v>2001</v>
          </cell>
          <cell r="AD393" t="str">
            <v>St1</v>
          </cell>
          <cell r="AE393" t="str">
            <v>Qd1</v>
          </cell>
          <cell r="AF393" t="str">
            <v>Tr1</v>
          </cell>
          <cell r="AG393" t="str">
            <v>Tr1-2001</v>
          </cell>
          <cell r="AH393" t="str">
            <v>2001-Tr1</v>
          </cell>
          <cell r="AI393">
            <v>1</v>
          </cell>
          <cell r="AJ393" t="str">
            <v>01</v>
          </cell>
        </row>
        <row r="394">
          <cell r="AA394" t="str">
            <v>Aaa</v>
          </cell>
          <cell r="AB394">
            <v>36899</v>
          </cell>
          <cell r="AC394">
            <v>2001</v>
          </cell>
          <cell r="AD394" t="str">
            <v>St1</v>
          </cell>
          <cell r="AE394" t="str">
            <v>Qd1</v>
          </cell>
          <cell r="AF394" t="str">
            <v>Tr1</v>
          </cell>
          <cell r="AG394" t="str">
            <v>Tr1-2001</v>
          </cell>
          <cell r="AH394" t="str">
            <v>2001-Tr1</v>
          </cell>
          <cell r="AI394">
            <v>1</v>
          </cell>
          <cell r="AJ394" t="str">
            <v>01</v>
          </cell>
        </row>
        <row r="395">
          <cell r="AA395" t="str">
            <v>Aaa</v>
          </cell>
          <cell r="AB395">
            <v>36900</v>
          </cell>
          <cell r="AC395">
            <v>2001</v>
          </cell>
          <cell r="AD395" t="str">
            <v>St1</v>
          </cell>
          <cell r="AE395" t="str">
            <v>Qd1</v>
          </cell>
          <cell r="AF395" t="str">
            <v>Tr1</v>
          </cell>
          <cell r="AG395" t="str">
            <v>Tr1-2001</v>
          </cell>
          <cell r="AH395" t="str">
            <v>2001-Tr1</v>
          </cell>
          <cell r="AI395">
            <v>1</v>
          </cell>
          <cell r="AJ395" t="str">
            <v>01</v>
          </cell>
        </row>
        <row r="396">
          <cell r="AA396" t="str">
            <v>Aaa</v>
          </cell>
          <cell r="AB396">
            <v>36901</v>
          </cell>
          <cell r="AC396">
            <v>2001</v>
          </cell>
          <cell r="AD396" t="str">
            <v>St1</v>
          </cell>
          <cell r="AE396" t="str">
            <v>Qd1</v>
          </cell>
          <cell r="AF396" t="str">
            <v>Tr1</v>
          </cell>
          <cell r="AG396" t="str">
            <v>Tr1-2001</v>
          </cell>
          <cell r="AH396" t="str">
            <v>2001-Tr1</v>
          </cell>
          <cell r="AI396">
            <v>1</v>
          </cell>
          <cell r="AJ396" t="str">
            <v>01</v>
          </cell>
        </row>
        <row r="397">
          <cell r="AA397" t="str">
            <v>Aaa</v>
          </cell>
          <cell r="AB397">
            <v>36902</v>
          </cell>
          <cell r="AC397">
            <v>2001</v>
          </cell>
          <cell r="AD397" t="str">
            <v>St1</v>
          </cell>
          <cell r="AE397" t="str">
            <v>Qd1</v>
          </cell>
          <cell r="AF397" t="str">
            <v>Tr1</v>
          </cell>
          <cell r="AG397" t="str">
            <v>Tr1-2001</v>
          </cell>
          <cell r="AH397" t="str">
            <v>2001-Tr1</v>
          </cell>
          <cell r="AI397">
            <v>1</v>
          </cell>
          <cell r="AJ397" t="str">
            <v>01</v>
          </cell>
        </row>
        <row r="398">
          <cell r="AA398" t="str">
            <v>Aaa</v>
          </cell>
          <cell r="AB398">
            <v>36903</v>
          </cell>
          <cell r="AC398">
            <v>2001</v>
          </cell>
          <cell r="AD398" t="str">
            <v>St1</v>
          </cell>
          <cell r="AE398" t="str">
            <v>Qd1</v>
          </cell>
          <cell r="AF398" t="str">
            <v>Tr1</v>
          </cell>
          <cell r="AG398" t="str">
            <v>Tr1-2001</v>
          </cell>
          <cell r="AH398" t="str">
            <v>2001-Tr1</v>
          </cell>
          <cell r="AI398">
            <v>1</v>
          </cell>
          <cell r="AJ398" t="str">
            <v>01</v>
          </cell>
        </row>
        <row r="399">
          <cell r="AA399" t="str">
            <v>Aaa</v>
          </cell>
          <cell r="AB399">
            <v>36904</v>
          </cell>
          <cell r="AC399">
            <v>2001</v>
          </cell>
          <cell r="AD399" t="str">
            <v>St1</v>
          </cell>
          <cell r="AE399" t="str">
            <v>Qd1</v>
          </cell>
          <cell r="AF399" t="str">
            <v>Tr1</v>
          </cell>
          <cell r="AG399" t="str">
            <v>Tr1-2001</v>
          </cell>
          <cell r="AH399" t="str">
            <v>2001-Tr1</v>
          </cell>
          <cell r="AI399">
            <v>1</v>
          </cell>
          <cell r="AJ399" t="str">
            <v>01</v>
          </cell>
        </row>
        <row r="400">
          <cell r="AA400" t="str">
            <v>Aaa</v>
          </cell>
          <cell r="AB400">
            <v>36905</v>
          </cell>
          <cell r="AC400">
            <v>2001</v>
          </cell>
          <cell r="AD400" t="str">
            <v>St1</v>
          </cell>
          <cell r="AE400" t="str">
            <v>Qd1</v>
          </cell>
          <cell r="AF400" t="str">
            <v>Tr1</v>
          </cell>
          <cell r="AG400" t="str">
            <v>Tr1-2001</v>
          </cell>
          <cell r="AH400" t="str">
            <v>2001-Tr1</v>
          </cell>
          <cell r="AI400">
            <v>1</v>
          </cell>
          <cell r="AJ400" t="str">
            <v>01</v>
          </cell>
        </row>
        <row r="401">
          <cell r="AA401" t="str">
            <v>Aaa</v>
          </cell>
          <cell r="AB401">
            <v>36906</v>
          </cell>
          <cell r="AC401">
            <v>2001</v>
          </cell>
          <cell r="AD401" t="str">
            <v>St1</v>
          </cell>
          <cell r="AE401" t="str">
            <v>Qd1</v>
          </cell>
          <cell r="AF401" t="str">
            <v>Tr1</v>
          </cell>
          <cell r="AG401" t="str">
            <v>Tr1-2001</v>
          </cell>
          <cell r="AH401" t="str">
            <v>2001-Tr1</v>
          </cell>
          <cell r="AI401">
            <v>1</v>
          </cell>
          <cell r="AJ401" t="str">
            <v>01</v>
          </cell>
        </row>
        <row r="402">
          <cell r="AA402" t="str">
            <v>Aaa</v>
          </cell>
          <cell r="AB402">
            <v>36907</v>
          </cell>
          <cell r="AC402">
            <v>2001</v>
          </cell>
          <cell r="AD402" t="str">
            <v>St1</v>
          </cell>
          <cell r="AE402" t="str">
            <v>Qd1</v>
          </cell>
          <cell r="AF402" t="str">
            <v>Tr1</v>
          </cell>
          <cell r="AG402" t="str">
            <v>Tr1-2001</v>
          </cell>
          <cell r="AH402" t="str">
            <v>2001-Tr1</v>
          </cell>
          <cell r="AI402">
            <v>1</v>
          </cell>
          <cell r="AJ402" t="str">
            <v>01</v>
          </cell>
        </row>
        <row r="403">
          <cell r="AA403" t="str">
            <v>Aaa</v>
          </cell>
          <cell r="AB403">
            <v>36908</v>
          </cell>
          <cell r="AC403">
            <v>2001</v>
          </cell>
          <cell r="AD403" t="str">
            <v>St1</v>
          </cell>
          <cell r="AE403" t="str">
            <v>Qd1</v>
          </cell>
          <cell r="AF403" t="str">
            <v>Tr1</v>
          </cell>
          <cell r="AG403" t="str">
            <v>Tr1-2001</v>
          </cell>
          <cell r="AH403" t="str">
            <v>2001-Tr1</v>
          </cell>
          <cell r="AI403">
            <v>1</v>
          </cell>
          <cell r="AJ403" t="str">
            <v>01</v>
          </cell>
        </row>
        <row r="404">
          <cell r="AA404" t="str">
            <v>Aaa</v>
          </cell>
          <cell r="AB404">
            <v>36909</v>
          </cell>
          <cell r="AC404">
            <v>2001</v>
          </cell>
          <cell r="AD404" t="str">
            <v>St1</v>
          </cell>
          <cell r="AE404" t="str">
            <v>Qd1</v>
          </cell>
          <cell r="AF404" t="str">
            <v>Tr1</v>
          </cell>
          <cell r="AG404" t="str">
            <v>Tr1-2001</v>
          </cell>
          <cell r="AH404" t="str">
            <v>2001-Tr1</v>
          </cell>
          <cell r="AI404">
            <v>1</v>
          </cell>
          <cell r="AJ404" t="str">
            <v>01</v>
          </cell>
        </row>
        <row r="405">
          <cell r="AA405" t="str">
            <v>Aaa</v>
          </cell>
          <cell r="AB405">
            <v>36910</v>
          </cell>
          <cell r="AC405">
            <v>2001</v>
          </cell>
          <cell r="AD405" t="str">
            <v>St1</v>
          </cell>
          <cell r="AE405" t="str">
            <v>Qd1</v>
          </cell>
          <cell r="AF405" t="str">
            <v>Tr1</v>
          </cell>
          <cell r="AG405" t="str">
            <v>Tr1-2001</v>
          </cell>
          <cell r="AH405" t="str">
            <v>2001-Tr1</v>
          </cell>
          <cell r="AI405">
            <v>1</v>
          </cell>
          <cell r="AJ405" t="str">
            <v>01</v>
          </cell>
        </row>
        <row r="406">
          <cell r="AA406" t="str">
            <v>Aaa</v>
          </cell>
          <cell r="AB406">
            <v>36911</v>
          </cell>
          <cell r="AC406">
            <v>2001</v>
          </cell>
          <cell r="AD406" t="str">
            <v>St1</v>
          </cell>
          <cell r="AE406" t="str">
            <v>Qd1</v>
          </cell>
          <cell r="AF406" t="str">
            <v>Tr1</v>
          </cell>
          <cell r="AG406" t="str">
            <v>Tr1-2001</v>
          </cell>
          <cell r="AH406" t="str">
            <v>2001-Tr1</v>
          </cell>
          <cell r="AI406">
            <v>1</v>
          </cell>
          <cell r="AJ406" t="str">
            <v>01</v>
          </cell>
        </row>
        <row r="407">
          <cell r="AA407" t="str">
            <v>Aaa</v>
          </cell>
          <cell r="AB407">
            <v>36912</v>
          </cell>
          <cell r="AC407">
            <v>2001</v>
          </cell>
          <cell r="AD407" t="str">
            <v>St1</v>
          </cell>
          <cell r="AE407" t="str">
            <v>Qd1</v>
          </cell>
          <cell r="AF407" t="str">
            <v>Tr1</v>
          </cell>
          <cell r="AG407" t="str">
            <v>Tr1-2001</v>
          </cell>
          <cell r="AH407" t="str">
            <v>2001-Tr1</v>
          </cell>
          <cell r="AI407">
            <v>1</v>
          </cell>
          <cell r="AJ407" t="str">
            <v>01</v>
          </cell>
        </row>
        <row r="408">
          <cell r="AA408" t="str">
            <v>Aaa</v>
          </cell>
          <cell r="AB408">
            <v>36913</v>
          </cell>
          <cell r="AC408">
            <v>2001</v>
          </cell>
          <cell r="AD408" t="str">
            <v>St1</v>
          </cell>
          <cell r="AE408" t="str">
            <v>Qd1</v>
          </cell>
          <cell r="AF408" t="str">
            <v>Tr1</v>
          </cell>
          <cell r="AG408" t="str">
            <v>Tr1-2001</v>
          </cell>
          <cell r="AH408" t="str">
            <v>2001-Tr1</v>
          </cell>
          <cell r="AI408">
            <v>1</v>
          </cell>
          <cell r="AJ408" t="str">
            <v>01</v>
          </cell>
        </row>
        <row r="409">
          <cell r="AA409" t="str">
            <v>Aaa</v>
          </cell>
          <cell r="AB409">
            <v>36914</v>
          </cell>
          <cell r="AC409">
            <v>2001</v>
          </cell>
          <cell r="AD409" t="str">
            <v>St1</v>
          </cell>
          <cell r="AE409" t="str">
            <v>Qd1</v>
          </cell>
          <cell r="AF409" t="str">
            <v>Tr1</v>
          </cell>
          <cell r="AG409" t="str">
            <v>Tr1-2001</v>
          </cell>
          <cell r="AH409" t="str">
            <v>2001-Tr1</v>
          </cell>
          <cell r="AI409">
            <v>1</v>
          </cell>
          <cell r="AJ409" t="str">
            <v>01</v>
          </cell>
        </row>
        <row r="410">
          <cell r="AA410" t="str">
            <v>Aaa</v>
          </cell>
          <cell r="AB410">
            <v>36915</v>
          </cell>
          <cell r="AC410">
            <v>2001</v>
          </cell>
          <cell r="AD410" t="str">
            <v>St1</v>
          </cell>
          <cell r="AE410" t="str">
            <v>Qd1</v>
          </cell>
          <cell r="AF410" t="str">
            <v>Tr1</v>
          </cell>
          <cell r="AG410" t="str">
            <v>Tr1-2001</v>
          </cell>
          <cell r="AH410" t="str">
            <v>2001-Tr1</v>
          </cell>
          <cell r="AI410">
            <v>1</v>
          </cell>
          <cell r="AJ410" t="str">
            <v>01</v>
          </cell>
        </row>
        <row r="411">
          <cell r="AA411" t="str">
            <v>Aaa</v>
          </cell>
          <cell r="AB411">
            <v>36916</v>
          </cell>
          <cell r="AC411">
            <v>2001</v>
          </cell>
          <cell r="AD411" t="str">
            <v>St1</v>
          </cell>
          <cell r="AE411" t="str">
            <v>Qd1</v>
          </cell>
          <cell r="AF411" t="str">
            <v>Tr1</v>
          </cell>
          <cell r="AG411" t="str">
            <v>Tr1-2001</v>
          </cell>
          <cell r="AH411" t="str">
            <v>2001-Tr1</v>
          </cell>
          <cell r="AI411">
            <v>1</v>
          </cell>
          <cell r="AJ411" t="str">
            <v>01</v>
          </cell>
        </row>
        <row r="412">
          <cell r="AA412" t="str">
            <v>Aaa</v>
          </cell>
          <cell r="AB412">
            <v>36917</v>
          </cell>
          <cell r="AC412">
            <v>2001</v>
          </cell>
          <cell r="AD412" t="str">
            <v>St1</v>
          </cell>
          <cell r="AE412" t="str">
            <v>Qd1</v>
          </cell>
          <cell r="AF412" t="str">
            <v>Tr1</v>
          </cell>
          <cell r="AG412" t="str">
            <v>Tr1-2001</v>
          </cell>
          <cell r="AH412" t="str">
            <v>2001-Tr1</v>
          </cell>
          <cell r="AI412">
            <v>1</v>
          </cell>
          <cell r="AJ412" t="str">
            <v>01</v>
          </cell>
        </row>
        <row r="413">
          <cell r="AA413" t="str">
            <v>Aaa</v>
          </cell>
          <cell r="AB413">
            <v>36918</v>
          </cell>
          <cell r="AC413">
            <v>2001</v>
          </cell>
          <cell r="AD413" t="str">
            <v>St1</v>
          </cell>
          <cell r="AE413" t="str">
            <v>Qd1</v>
          </cell>
          <cell r="AF413" t="str">
            <v>Tr1</v>
          </cell>
          <cell r="AG413" t="str">
            <v>Tr1-2001</v>
          </cell>
          <cell r="AH413" t="str">
            <v>2001-Tr1</v>
          </cell>
          <cell r="AI413">
            <v>1</v>
          </cell>
          <cell r="AJ413" t="str">
            <v>01</v>
          </cell>
        </row>
        <row r="414">
          <cell r="AA414" t="str">
            <v>Aaa</v>
          </cell>
          <cell r="AB414">
            <v>36919</v>
          </cell>
          <cell r="AC414">
            <v>2001</v>
          </cell>
          <cell r="AD414" t="str">
            <v>St1</v>
          </cell>
          <cell r="AE414" t="str">
            <v>Qd1</v>
          </cell>
          <cell r="AF414" t="str">
            <v>Tr1</v>
          </cell>
          <cell r="AG414" t="str">
            <v>Tr1-2001</v>
          </cell>
          <cell r="AH414" t="str">
            <v>2001-Tr1</v>
          </cell>
          <cell r="AI414">
            <v>1</v>
          </cell>
          <cell r="AJ414" t="str">
            <v>01</v>
          </cell>
        </row>
        <row r="415">
          <cell r="AA415" t="str">
            <v>Aaa</v>
          </cell>
          <cell r="AB415">
            <v>36920</v>
          </cell>
          <cell r="AC415">
            <v>2001</v>
          </cell>
          <cell r="AD415" t="str">
            <v>St1</v>
          </cell>
          <cell r="AE415" t="str">
            <v>Qd1</v>
          </cell>
          <cell r="AF415" t="str">
            <v>Tr1</v>
          </cell>
          <cell r="AG415" t="str">
            <v>Tr1-2001</v>
          </cell>
          <cell r="AH415" t="str">
            <v>2001-Tr1</v>
          </cell>
          <cell r="AI415">
            <v>1</v>
          </cell>
          <cell r="AJ415" t="str">
            <v>01</v>
          </cell>
        </row>
        <row r="416">
          <cell r="AA416" t="str">
            <v>Aaa</v>
          </cell>
          <cell r="AB416">
            <v>36921</v>
          </cell>
          <cell r="AC416">
            <v>2001</v>
          </cell>
          <cell r="AD416" t="str">
            <v>St1</v>
          </cell>
          <cell r="AE416" t="str">
            <v>Qd1</v>
          </cell>
          <cell r="AF416" t="str">
            <v>Tr1</v>
          </cell>
          <cell r="AG416" t="str">
            <v>Tr1-2001</v>
          </cell>
          <cell r="AH416" t="str">
            <v>2001-Tr1</v>
          </cell>
          <cell r="AI416">
            <v>1</v>
          </cell>
          <cell r="AJ416" t="str">
            <v>01</v>
          </cell>
        </row>
        <row r="417">
          <cell r="AA417" t="str">
            <v>Aaa</v>
          </cell>
          <cell r="AB417">
            <v>36922</v>
          </cell>
          <cell r="AC417">
            <v>2001</v>
          </cell>
          <cell r="AD417" t="str">
            <v>St1</v>
          </cell>
          <cell r="AE417" t="str">
            <v>Qd1</v>
          </cell>
          <cell r="AF417" t="str">
            <v>Tr1</v>
          </cell>
          <cell r="AG417" t="str">
            <v>Tr1-2001</v>
          </cell>
          <cell r="AH417" t="str">
            <v>2001-Tr1</v>
          </cell>
          <cell r="AI417">
            <v>1</v>
          </cell>
          <cell r="AJ417" t="str">
            <v>01</v>
          </cell>
        </row>
        <row r="418">
          <cell r="AA418" t="str">
            <v>Aaa</v>
          </cell>
          <cell r="AB418">
            <v>36923</v>
          </cell>
          <cell r="AC418">
            <v>2001</v>
          </cell>
          <cell r="AD418" t="str">
            <v>St1</v>
          </cell>
          <cell r="AE418" t="str">
            <v>Qd1</v>
          </cell>
          <cell r="AF418" t="str">
            <v>Tr1</v>
          </cell>
          <cell r="AG418" t="str">
            <v>Tr1-2001</v>
          </cell>
          <cell r="AH418" t="str">
            <v>2001-Tr1</v>
          </cell>
          <cell r="AI418">
            <v>2</v>
          </cell>
          <cell r="AJ418" t="str">
            <v>02</v>
          </cell>
        </row>
        <row r="419">
          <cell r="AA419" t="str">
            <v>Aaa</v>
          </cell>
          <cell r="AB419">
            <v>36924</v>
          </cell>
          <cell r="AC419">
            <v>2001</v>
          </cell>
          <cell r="AD419" t="str">
            <v>St1</v>
          </cell>
          <cell r="AE419" t="str">
            <v>Qd1</v>
          </cell>
          <cell r="AF419" t="str">
            <v>Tr1</v>
          </cell>
          <cell r="AG419" t="str">
            <v>Tr1-2001</v>
          </cell>
          <cell r="AH419" t="str">
            <v>2001-Tr1</v>
          </cell>
          <cell r="AI419">
            <v>2</v>
          </cell>
          <cell r="AJ419" t="str">
            <v>02</v>
          </cell>
        </row>
        <row r="420">
          <cell r="AA420" t="str">
            <v>Aaa</v>
          </cell>
          <cell r="AB420">
            <v>36925</v>
          </cell>
          <cell r="AC420">
            <v>2001</v>
          </cell>
          <cell r="AD420" t="str">
            <v>St1</v>
          </cell>
          <cell r="AE420" t="str">
            <v>Qd1</v>
          </cell>
          <cell r="AF420" t="str">
            <v>Tr1</v>
          </cell>
          <cell r="AG420" t="str">
            <v>Tr1-2001</v>
          </cell>
          <cell r="AH420" t="str">
            <v>2001-Tr1</v>
          </cell>
          <cell r="AI420">
            <v>2</v>
          </cell>
          <cell r="AJ420" t="str">
            <v>02</v>
          </cell>
        </row>
        <row r="421">
          <cell r="AA421" t="str">
            <v>Aaa</v>
          </cell>
          <cell r="AB421">
            <v>36926</v>
          </cell>
          <cell r="AC421">
            <v>2001</v>
          </cell>
          <cell r="AD421" t="str">
            <v>St1</v>
          </cell>
          <cell r="AE421" t="str">
            <v>Qd1</v>
          </cell>
          <cell r="AF421" t="str">
            <v>Tr1</v>
          </cell>
          <cell r="AG421" t="str">
            <v>Tr1-2001</v>
          </cell>
          <cell r="AH421" t="str">
            <v>2001-Tr1</v>
          </cell>
          <cell r="AI421">
            <v>2</v>
          </cell>
          <cell r="AJ421" t="str">
            <v>02</v>
          </cell>
        </row>
        <row r="422">
          <cell r="AA422" t="str">
            <v>Aaa</v>
          </cell>
          <cell r="AB422">
            <v>36927</v>
          </cell>
          <cell r="AC422">
            <v>2001</v>
          </cell>
          <cell r="AD422" t="str">
            <v>St1</v>
          </cell>
          <cell r="AE422" t="str">
            <v>Qd1</v>
          </cell>
          <cell r="AF422" t="str">
            <v>Tr1</v>
          </cell>
          <cell r="AG422" t="str">
            <v>Tr1-2001</v>
          </cell>
          <cell r="AH422" t="str">
            <v>2001-Tr1</v>
          </cell>
          <cell r="AI422">
            <v>2</v>
          </cell>
          <cell r="AJ422" t="str">
            <v>02</v>
          </cell>
        </row>
        <row r="423">
          <cell r="AA423" t="str">
            <v>Aaa</v>
          </cell>
          <cell r="AB423">
            <v>36928</v>
          </cell>
          <cell r="AC423">
            <v>2001</v>
          </cell>
          <cell r="AD423" t="str">
            <v>St1</v>
          </cell>
          <cell r="AE423" t="str">
            <v>Qd1</v>
          </cell>
          <cell r="AF423" t="str">
            <v>Tr1</v>
          </cell>
          <cell r="AG423" t="str">
            <v>Tr1-2001</v>
          </cell>
          <cell r="AH423" t="str">
            <v>2001-Tr1</v>
          </cell>
          <cell r="AI423">
            <v>2</v>
          </cell>
          <cell r="AJ423" t="str">
            <v>02</v>
          </cell>
        </row>
        <row r="424">
          <cell r="AA424" t="str">
            <v>Aaa</v>
          </cell>
          <cell r="AB424">
            <v>36929</v>
          </cell>
          <cell r="AC424">
            <v>2001</v>
          </cell>
          <cell r="AD424" t="str">
            <v>St1</v>
          </cell>
          <cell r="AE424" t="str">
            <v>Qd1</v>
          </cell>
          <cell r="AF424" t="str">
            <v>Tr1</v>
          </cell>
          <cell r="AG424" t="str">
            <v>Tr1-2001</v>
          </cell>
          <cell r="AH424" t="str">
            <v>2001-Tr1</v>
          </cell>
          <cell r="AI424">
            <v>2</v>
          </cell>
          <cell r="AJ424" t="str">
            <v>02</v>
          </cell>
        </row>
        <row r="425">
          <cell r="AA425" t="str">
            <v>Aaa</v>
          </cell>
          <cell r="AB425">
            <v>36930</v>
          </cell>
          <cell r="AC425">
            <v>2001</v>
          </cell>
          <cell r="AD425" t="str">
            <v>St1</v>
          </cell>
          <cell r="AE425" t="str">
            <v>Qd1</v>
          </cell>
          <cell r="AF425" t="str">
            <v>Tr1</v>
          </cell>
          <cell r="AG425" t="str">
            <v>Tr1-2001</v>
          </cell>
          <cell r="AH425" t="str">
            <v>2001-Tr1</v>
          </cell>
          <cell r="AI425">
            <v>2</v>
          </cell>
          <cell r="AJ425" t="str">
            <v>02</v>
          </cell>
        </row>
        <row r="426">
          <cell r="AA426" t="str">
            <v>Aaa</v>
          </cell>
          <cell r="AB426">
            <v>36931</v>
          </cell>
          <cell r="AC426">
            <v>2001</v>
          </cell>
          <cell r="AD426" t="str">
            <v>St1</v>
          </cell>
          <cell r="AE426" t="str">
            <v>Qd1</v>
          </cell>
          <cell r="AF426" t="str">
            <v>Tr1</v>
          </cell>
          <cell r="AG426" t="str">
            <v>Tr1-2001</v>
          </cell>
          <cell r="AH426" t="str">
            <v>2001-Tr1</v>
          </cell>
          <cell r="AI426">
            <v>2</v>
          </cell>
          <cell r="AJ426" t="str">
            <v>02</v>
          </cell>
        </row>
        <row r="427">
          <cell r="AA427" t="str">
            <v>Aaa</v>
          </cell>
          <cell r="AB427">
            <v>36932</v>
          </cell>
          <cell r="AC427">
            <v>2001</v>
          </cell>
          <cell r="AD427" t="str">
            <v>St1</v>
          </cell>
          <cell r="AE427" t="str">
            <v>Qd1</v>
          </cell>
          <cell r="AF427" t="str">
            <v>Tr1</v>
          </cell>
          <cell r="AG427" t="str">
            <v>Tr1-2001</v>
          </cell>
          <cell r="AH427" t="str">
            <v>2001-Tr1</v>
          </cell>
          <cell r="AI427">
            <v>2</v>
          </cell>
          <cell r="AJ427" t="str">
            <v>02</v>
          </cell>
        </row>
        <row r="428">
          <cell r="AA428" t="str">
            <v>Aaa</v>
          </cell>
          <cell r="AB428">
            <v>36933</v>
          </cell>
          <cell r="AC428">
            <v>2001</v>
          </cell>
          <cell r="AD428" t="str">
            <v>St1</v>
          </cell>
          <cell r="AE428" t="str">
            <v>Qd1</v>
          </cell>
          <cell r="AF428" t="str">
            <v>Tr1</v>
          </cell>
          <cell r="AG428" t="str">
            <v>Tr1-2001</v>
          </cell>
          <cell r="AH428" t="str">
            <v>2001-Tr1</v>
          </cell>
          <cell r="AI428">
            <v>2</v>
          </cell>
          <cell r="AJ428" t="str">
            <v>02</v>
          </cell>
        </row>
        <row r="429">
          <cell r="AA429" t="str">
            <v>Aaa</v>
          </cell>
          <cell r="AB429">
            <v>36934</v>
          </cell>
          <cell r="AC429">
            <v>2001</v>
          </cell>
          <cell r="AD429" t="str">
            <v>St1</v>
          </cell>
          <cell r="AE429" t="str">
            <v>Qd1</v>
          </cell>
          <cell r="AF429" t="str">
            <v>Tr1</v>
          </cell>
          <cell r="AG429" t="str">
            <v>Tr1-2001</v>
          </cell>
          <cell r="AH429" t="str">
            <v>2001-Tr1</v>
          </cell>
          <cell r="AI429">
            <v>2</v>
          </cell>
          <cell r="AJ429" t="str">
            <v>02</v>
          </cell>
        </row>
        <row r="430">
          <cell r="AA430" t="str">
            <v>Aaa</v>
          </cell>
          <cell r="AB430">
            <v>36935</v>
          </cell>
          <cell r="AC430">
            <v>2001</v>
          </cell>
          <cell r="AD430" t="str">
            <v>St1</v>
          </cell>
          <cell r="AE430" t="str">
            <v>Qd1</v>
          </cell>
          <cell r="AF430" t="str">
            <v>Tr1</v>
          </cell>
          <cell r="AG430" t="str">
            <v>Tr1-2001</v>
          </cell>
          <cell r="AH430" t="str">
            <v>2001-Tr1</v>
          </cell>
          <cell r="AI430">
            <v>2</v>
          </cell>
          <cell r="AJ430" t="str">
            <v>02</v>
          </cell>
        </row>
        <row r="431">
          <cell r="AA431" t="str">
            <v>Aaa</v>
          </cell>
          <cell r="AB431">
            <v>36936</v>
          </cell>
          <cell r="AC431">
            <v>2001</v>
          </cell>
          <cell r="AD431" t="str">
            <v>St1</v>
          </cell>
          <cell r="AE431" t="str">
            <v>Qd1</v>
          </cell>
          <cell r="AF431" t="str">
            <v>Tr1</v>
          </cell>
          <cell r="AG431" t="str">
            <v>Tr1-2001</v>
          </cell>
          <cell r="AH431" t="str">
            <v>2001-Tr1</v>
          </cell>
          <cell r="AI431">
            <v>2</v>
          </cell>
          <cell r="AJ431" t="str">
            <v>02</v>
          </cell>
        </row>
        <row r="432">
          <cell r="AA432" t="str">
            <v>Aaa</v>
          </cell>
          <cell r="AB432">
            <v>36937</v>
          </cell>
          <cell r="AC432">
            <v>2001</v>
          </cell>
          <cell r="AD432" t="str">
            <v>St1</v>
          </cell>
          <cell r="AE432" t="str">
            <v>Qd1</v>
          </cell>
          <cell r="AF432" t="str">
            <v>Tr1</v>
          </cell>
          <cell r="AG432" t="str">
            <v>Tr1-2001</v>
          </cell>
          <cell r="AH432" t="str">
            <v>2001-Tr1</v>
          </cell>
          <cell r="AI432">
            <v>2</v>
          </cell>
          <cell r="AJ432" t="str">
            <v>02</v>
          </cell>
        </row>
        <row r="433">
          <cell r="AA433" t="str">
            <v>Aaa</v>
          </cell>
          <cell r="AB433">
            <v>36938</v>
          </cell>
          <cell r="AC433">
            <v>2001</v>
          </cell>
          <cell r="AD433" t="str">
            <v>St1</v>
          </cell>
          <cell r="AE433" t="str">
            <v>Qd1</v>
          </cell>
          <cell r="AF433" t="str">
            <v>Tr1</v>
          </cell>
          <cell r="AG433" t="str">
            <v>Tr1-2001</v>
          </cell>
          <cell r="AH433" t="str">
            <v>2001-Tr1</v>
          </cell>
          <cell r="AI433">
            <v>2</v>
          </cell>
          <cell r="AJ433" t="str">
            <v>02</v>
          </cell>
        </row>
        <row r="434">
          <cell r="AA434" t="str">
            <v>Aaa</v>
          </cell>
          <cell r="AB434">
            <v>36939</v>
          </cell>
          <cell r="AC434">
            <v>2001</v>
          </cell>
          <cell r="AD434" t="str">
            <v>St1</v>
          </cell>
          <cell r="AE434" t="str">
            <v>Qd1</v>
          </cell>
          <cell r="AF434" t="str">
            <v>Tr1</v>
          </cell>
          <cell r="AG434" t="str">
            <v>Tr1-2001</v>
          </cell>
          <cell r="AH434" t="str">
            <v>2001-Tr1</v>
          </cell>
          <cell r="AI434">
            <v>2</v>
          </cell>
          <cell r="AJ434" t="str">
            <v>02</v>
          </cell>
        </row>
        <row r="435">
          <cell r="AA435" t="str">
            <v>Aaa</v>
          </cell>
          <cell r="AB435">
            <v>36940</v>
          </cell>
          <cell r="AC435">
            <v>2001</v>
          </cell>
          <cell r="AD435" t="str">
            <v>St1</v>
          </cell>
          <cell r="AE435" t="str">
            <v>Qd1</v>
          </cell>
          <cell r="AF435" t="str">
            <v>Tr1</v>
          </cell>
          <cell r="AG435" t="str">
            <v>Tr1-2001</v>
          </cell>
          <cell r="AH435" t="str">
            <v>2001-Tr1</v>
          </cell>
          <cell r="AI435">
            <v>2</v>
          </cell>
          <cell r="AJ435" t="str">
            <v>02</v>
          </cell>
        </row>
        <row r="436">
          <cell r="AA436" t="str">
            <v>Aaa</v>
          </cell>
          <cell r="AB436">
            <v>36941</v>
          </cell>
          <cell r="AC436">
            <v>2001</v>
          </cell>
          <cell r="AD436" t="str">
            <v>St1</v>
          </cell>
          <cell r="AE436" t="str">
            <v>Qd1</v>
          </cell>
          <cell r="AF436" t="str">
            <v>Tr1</v>
          </cell>
          <cell r="AG436" t="str">
            <v>Tr1-2001</v>
          </cell>
          <cell r="AH436" t="str">
            <v>2001-Tr1</v>
          </cell>
          <cell r="AI436">
            <v>2</v>
          </cell>
          <cell r="AJ436" t="str">
            <v>02</v>
          </cell>
        </row>
        <row r="437">
          <cell r="AA437" t="str">
            <v>Aaa</v>
          </cell>
          <cell r="AB437">
            <v>36942</v>
          </cell>
          <cell r="AC437">
            <v>2001</v>
          </cell>
          <cell r="AD437" t="str">
            <v>St1</v>
          </cell>
          <cell r="AE437" t="str">
            <v>Qd1</v>
          </cell>
          <cell r="AF437" t="str">
            <v>Tr1</v>
          </cell>
          <cell r="AG437" t="str">
            <v>Tr1-2001</v>
          </cell>
          <cell r="AH437" t="str">
            <v>2001-Tr1</v>
          </cell>
          <cell r="AI437">
            <v>2</v>
          </cell>
          <cell r="AJ437" t="str">
            <v>02</v>
          </cell>
        </row>
        <row r="438">
          <cell r="AA438" t="str">
            <v>Aaa</v>
          </cell>
          <cell r="AB438">
            <v>36943</v>
          </cell>
          <cell r="AC438">
            <v>2001</v>
          </cell>
          <cell r="AD438" t="str">
            <v>St1</v>
          </cell>
          <cell r="AE438" t="str">
            <v>Qd1</v>
          </cell>
          <cell r="AF438" t="str">
            <v>Tr1</v>
          </cell>
          <cell r="AG438" t="str">
            <v>Tr1-2001</v>
          </cell>
          <cell r="AH438" t="str">
            <v>2001-Tr1</v>
          </cell>
          <cell r="AI438">
            <v>2</v>
          </cell>
          <cell r="AJ438" t="str">
            <v>02</v>
          </cell>
        </row>
        <row r="439">
          <cell r="AA439" t="str">
            <v>Aaa</v>
          </cell>
          <cell r="AB439">
            <v>36944</v>
          </cell>
          <cell r="AC439">
            <v>2001</v>
          </cell>
          <cell r="AD439" t="str">
            <v>St1</v>
          </cell>
          <cell r="AE439" t="str">
            <v>Qd1</v>
          </cell>
          <cell r="AF439" t="str">
            <v>Tr1</v>
          </cell>
          <cell r="AG439" t="str">
            <v>Tr1-2001</v>
          </cell>
          <cell r="AH439" t="str">
            <v>2001-Tr1</v>
          </cell>
          <cell r="AI439">
            <v>2</v>
          </cell>
          <cell r="AJ439" t="str">
            <v>02</v>
          </cell>
        </row>
        <row r="440">
          <cell r="AA440" t="str">
            <v>Aaa</v>
          </cell>
          <cell r="AB440">
            <v>36945</v>
          </cell>
          <cell r="AC440">
            <v>2001</v>
          </cell>
          <cell r="AD440" t="str">
            <v>St1</v>
          </cell>
          <cell r="AE440" t="str">
            <v>Qd1</v>
          </cell>
          <cell r="AF440" t="str">
            <v>Tr1</v>
          </cell>
          <cell r="AG440" t="str">
            <v>Tr1-2001</v>
          </cell>
          <cell r="AH440" t="str">
            <v>2001-Tr1</v>
          </cell>
          <cell r="AI440">
            <v>2</v>
          </cell>
          <cell r="AJ440" t="str">
            <v>02</v>
          </cell>
        </row>
        <row r="441">
          <cell r="AA441" t="str">
            <v>Aaa</v>
          </cell>
          <cell r="AB441">
            <v>36946</v>
          </cell>
          <cell r="AC441">
            <v>2001</v>
          </cell>
          <cell r="AD441" t="str">
            <v>St1</v>
          </cell>
          <cell r="AE441" t="str">
            <v>Qd1</v>
          </cell>
          <cell r="AF441" t="str">
            <v>Tr1</v>
          </cell>
          <cell r="AG441" t="str">
            <v>Tr1-2001</v>
          </cell>
          <cell r="AH441" t="str">
            <v>2001-Tr1</v>
          </cell>
          <cell r="AI441">
            <v>2</v>
          </cell>
          <cell r="AJ441" t="str">
            <v>02</v>
          </cell>
        </row>
        <row r="442">
          <cell r="AA442" t="str">
            <v>Aaa</v>
          </cell>
          <cell r="AB442">
            <v>36947</v>
          </cell>
          <cell r="AC442">
            <v>2001</v>
          </cell>
          <cell r="AD442" t="str">
            <v>St1</v>
          </cell>
          <cell r="AE442" t="str">
            <v>Qd1</v>
          </cell>
          <cell r="AF442" t="str">
            <v>Tr1</v>
          </cell>
          <cell r="AG442" t="str">
            <v>Tr1-2001</v>
          </cell>
          <cell r="AH442" t="str">
            <v>2001-Tr1</v>
          </cell>
          <cell r="AI442">
            <v>2</v>
          </cell>
          <cell r="AJ442" t="str">
            <v>02</v>
          </cell>
        </row>
        <row r="443">
          <cell r="AA443" t="str">
            <v>Aaa</v>
          </cell>
          <cell r="AB443">
            <v>36948</v>
          </cell>
          <cell r="AC443">
            <v>2001</v>
          </cell>
          <cell r="AD443" t="str">
            <v>St1</v>
          </cell>
          <cell r="AE443" t="str">
            <v>Qd1</v>
          </cell>
          <cell r="AF443" t="str">
            <v>Tr1</v>
          </cell>
          <cell r="AG443" t="str">
            <v>Tr1-2001</v>
          </cell>
          <cell r="AH443" t="str">
            <v>2001-Tr1</v>
          </cell>
          <cell r="AI443">
            <v>2</v>
          </cell>
          <cell r="AJ443" t="str">
            <v>02</v>
          </cell>
        </row>
        <row r="444">
          <cell r="AA444" t="str">
            <v>Aaa</v>
          </cell>
          <cell r="AB444">
            <v>36949</v>
          </cell>
          <cell r="AC444">
            <v>2001</v>
          </cell>
          <cell r="AD444" t="str">
            <v>St1</v>
          </cell>
          <cell r="AE444" t="str">
            <v>Qd1</v>
          </cell>
          <cell r="AF444" t="str">
            <v>Tr1</v>
          </cell>
          <cell r="AG444" t="str">
            <v>Tr1-2001</v>
          </cell>
          <cell r="AH444" t="str">
            <v>2001-Tr1</v>
          </cell>
          <cell r="AI444">
            <v>2</v>
          </cell>
          <cell r="AJ444" t="str">
            <v>02</v>
          </cell>
        </row>
        <row r="445">
          <cell r="AA445" t="str">
            <v>Aaa</v>
          </cell>
          <cell r="AB445">
            <v>36950</v>
          </cell>
          <cell r="AC445">
            <v>2001</v>
          </cell>
          <cell r="AD445" t="str">
            <v>St1</v>
          </cell>
          <cell r="AE445" t="str">
            <v>Qd1</v>
          </cell>
          <cell r="AF445" t="str">
            <v>Tr1</v>
          </cell>
          <cell r="AG445" t="str">
            <v>Tr1-2001</v>
          </cell>
          <cell r="AH445" t="str">
            <v>2001-Tr1</v>
          </cell>
          <cell r="AI445">
            <v>2</v>
          </cell>
          <cell r="AJ445" t="str">
            <v>02</v>
          </cell>
        </row>
        <row r="446">
          <cell r="AA446" t="str">
            <v>Aaa</v>
          </cell>
          <cell r="AB446">
            <v>36951</v>
          </cell>
          <cell r="AC446">
            <v>2001</v>
          </cell>
          <cell r="AD446" t="str">
            <v>St1</v>
          </cell>
          <cell r="AE446" t="str">
            <v>Qd1</v>
          </cell>
          <cell r="AF446" t="str">
            <v>Tr1</v>
          </cell>
          <cell r="AG446" t="str">
            <v>Tr1-2001</v>
          </cell>
          <cell r="AH446" t="str">
            <v>2001-Tr1</v>
          </cell>
          <cell r="AI446">
            <v>3</v>
          </cell>
          <cell r="AJ446" t="str">
            <v>03</v>
          </cell>
        </row>
        <row r="447">
          <cell r="AA447" t="str">
            <v>Aaa</v>
          </cell>
          <cell r="AB447">
            <v>36952</v>
          </cell>
          <cell r="AC447">
            <v>2001</v>
          </cell>
          <cell r="AD447" t="str">
            <v>St1</v>
          </cell>
          <cell r="AE447" t="str">
            <v>Qd1</v>
          </cell>
          <cell r="AF447" t="str">
            <v>Tr1</v>
          </cell>
          <cell r="AG447" t="str">
            <v>Tr1-2001</v>
          </cell>
          <cell r="AH447" t="str">
            <v>2001-Tr1</v>
          </cell>
          <cell r="AI447">
            <v>3</v>
          </cell>
          <cell r="AJ447" t="str">
            <v>03</v>
          </cell>
        </row>
        <row r="448">
          <cell r="AA448" t="str">
            <v>Aaa</v>
          </cell>
          <cell r="AB448">
            <v>36953</v>
          </cell>
          <cell r="AC448">
            <v>2001</v>
          </cell>
          <cell r="AD448" t="str">
            <v>St1</v>
          </cell>
          <cell r="AE448" t="str">
            <v>Qd1</v>
          </cell>
          <cell r="AF448" t="str">
            <v>Tr1</v>
          </cell>
          <cell r="AG448" t="str">
            <v>Tr1-2001</v>
          </cell>
          <cell r="AH448" t="str">
            <v>2001-Tr1</v>
          </cell>
          <cell r="AI448">
            <v>3</v>
          </cell>
          <cell r="AJ448" t="str">
            <v>03</v>
          </cell>
        </row>
        <row r="449">
          <cell r="AA449" t="str">
            <v>Aaa</v>
          </cell>
          <cell r="AB449">
            <v>36954</v>
          </cell>
          <cell r="AC449">
            <v>2001</v>
          </cell>
          <cell r="AD449" t="str">
            <v>St1</v>
          </cell>
          <cell r="AE449" t="str">
            <v>Qd1</v>
          </cell>
          <cell r="AF449" t="str">
            <v>Tr1</v>
          </cell>
          <cell r="AG449" t="str">
            <v>Tr1-2001</v>
          </cell>
          <cell r="AH449" t="str">
            <v>2001-Tr1</v>
          </cell>
          <cell r="AI449">
            <v>3</v>
          </cell>
          <cell r="AJ449" t="str">
            <v>03</v>
          </cell>
        </row>
        <row r="450">
          <cell r="AA450" t="str">
            <v>Aaa</v>
          </cell>
          <cell r="AB450">
            <v>36955</v>
          </cell>
          <cell r="AC450">
            <v>2001</v>
          </cell>
          <cell r="AD450" t="str">
            <v>St1</v>
          </cell>
          <cell r="AE450" t="str">
            <v>Qd1</v>
          </cell>
          <cell r="AF450" t="str">
            <v>Tr1</v>
          </cell>
          <cell r="AG450" t="str">
            <v>Tr1-2001</v>
          </cell>
          <cell r="AH450" t="str">
            <v>2001-Tr1</v>
          </cell>
          <cell r="AI450">
            <v>3</v>
          </cell>
          <cell r="AJ450" t="str">
            <v>03</v>
          </cell>
        </row>
        <row r="451">
          <cell r="AA451" t="str">
            <v>Aaa</v>
          </cell>
          <cell r="AB451">
            <v>36956</v>
          </cell>
          <cell r="AC451">
            <v>2001</v>
          </cell>
          <cell r="AD451" t="str">
            <v>St1</v>
          </cell>
          <cell r="AE451" t="str">
            <v>Qd1</v>
          </cell>
          <cell r="AF451" t="str">
            <v>Tr1</v>
          </cell>
          <cell r="AG451" t="str">
            <v>Tr1-2001</v>
          </cell>
          <cell r="AH451" t="str">
            <v>2001-Tr1</v>
          </cell>
          <cell r="AI451">
            <v>3</v>
          </cell>
          <cell r="AJ451" t="str">
            <v>03</v>
          </cell>
        </row>
        <row r="452">
          <cell r="AA452" t="str">
            <v>Aaa</v>
          </cell>
          <cell r="AB452">
            <v>36957</v>
          </cell>
          <cell r="AC452">
            <v>2001</v>
          </cell>
          <cell r="AD452" t="str">
            <v>St1</v>
          </cell>
          <cell r="AE452" t="str">
            <v>Qd1</v>
          </cell>
          <cell r="AF452" t="str">
            <v>Tr1</v>
          </cell>
          <cell r="AG452" t="str">
            <v>Tr1-2001</v>
          </cell>
          <cell r="AH452" t="str">
            <v>2001-Tr1</v>
          </cell>
          <cell r="AI452">
            <v>3</v>
          </cell>
          <cell r="AJ452" t="str">
            <v>03</v>
          </cell>
        </row>
        <row r="453">
          <cell r="AA453" t="str">
            <v>Aaa</v>
          </cell>
          <cell r="AB453">
            <v>36958</v>
          </cell>
          <cell r="AC453">
            <v>2001</v>
          </cell>
          <cell r="AD453" t="str">
            <v>St1</v>
          </cell>
          <cell r="AE453" t="str">
            <v>Qd1</v>
          </cell>
          <cell r="AF453" t="str">
            <v>Tr1</v>
          </cell>
          <cell r="AG453" t="str">
            <v>Tr1-2001</v>
          </cell>
          <cell r="AH453" t="str">
            <v>2001-Tr1</v>
          </cell>
          <cell r="AI453">
            <v>3</v>
          </cell>
          <cell r="AJ453" t="str">
            <v>03</v>
          </cell>
        </row>
        <row r="454">
          <cell r="AA454" t="str">
            <v>Aaa</v>
          </cell>
          <cell r="AB454">
            <v>36959</v>
          </cell>
          <cell r="AC454">
            <v>2001</v>
          </cell>
          <cell r="AD454" t="str">
            <v>St1</v>
          </cell>
          <cell r="AE454" t="str">
            <v>Qd1</v>
          </cell>
          <cell r="AF454" t="str">
            <v>Tr1</v>
          </cell>
          <cell r="AG454" t="str">
            <v>Tr1-2001</v>
          </cell>
          <cell r="AH454" t="str">
            <v>2001-Tr1</v>
          </cell>
          <cell r="AI454">
            <v>3</v>
          </cell>
          <cell r="AJ454" t="str">
            <v>03</v>
          </cell>
        </row>
        <row r="455">
          <cell r="AA455" t="str">
            <v>Aaa</v>
          </cell>
          <cell r="AB455">
            <v>36960</v>
          </cell>
          <cell r="AC455">
            <v>2001</v>
          </cell>
          <cell r="AD455" t="str">
            <v>St1</v>
          </cell>
          <cell r="AE455" t="str">
            <v>Qd1</v>
          </cell>
          <cell r="AF455" t="str">
            <v>Tr1</v>
          </cell>
          <cell r="AG455" t="str">
            <v>Tr1-2001</v>
          </cell>
          <cell r="AH455" t="str">
            <v>2001-Tr1</v>
          </cell>
          <cell r="AI455">
            <v>3</v>
          </cell>
          <cell r="AJ455" t="str">
            <v>03</v>
          </cell>
        </row>
        <row r="456">
          <cell r="AA456" t="str">
            <v>Aaa</v>
          </cell>
          <cell r="AB456">
            <v>36961</v>
          </cell>
          <cell r="AC456">
            <v>2001</v>
          </cell>
          <cell r="AD456" t="str">
            <v>St1</v>
          </cell>
          <cell r="AE456" t="str">
            <v>Qd1</v>
          </cell>
          <cell r="AF456" t="str">
            <v>Tr1</v>
          </cell>
          <cell r="AG456" t="str">
            <v>Tr1-2001</v>
          </cell>
          <cell r="AH456" t="str">
            <v>2001-Tr1</v>
          </cell>
          <cell r="AI456">
            <v>3</v>
          </cell>
          <cell r="AJ456" t="str">
            <v>03</v>
          </cell>
        </row>
        <row r="457">
          <cell r="AA457" t="str">
            <v>Aaa</v>
          </cell>
          <cell r="AB457">
            <v>36962</v>
          </cell>
          <cell r="AC457">
            <v>2001</v>
          </cell>
          <cell r="AD457" t="str">
            <v>St1</v>
          </cell>
          <cell r="AE457" t="str">
            <v>Qd1</v>
          </cell>
          <cell r="AF457" t="str">
            <v>Tr1</v>
          </cell>
          <cell r="AG457" t="str">
            <v>Tr1-2001</v>
          </cell>
          <cell r="AH457" t="str">
            <v>2001-Tr1</v>
          </cell>
          <cell r="AI457">
            <v>3</v>
          </cell>
          <cell r="AJ457" t="str">
            <v>03</v>
          </cell>
        </row>
        <row r="458">
          <cell r="AA458" t="str">
            <v>Aaa</v>
          </cell>
          <cell r="AB458">
            <v>36963</v>
          </cell>
          <cell r="AC458">
            <v>2001</v>
          </cell>
          <cell r="AD458" t="str">
            <v>St1</v>
          </cell>
          <cell r="AE458" t="str">
            <v>Qd1</v>
          </cell>
          <cell r="AF458" t="str">
            <v>Tr1</v>
          </cell>
          <cell r="AG458" t="str">
            <v>Tr1-2001</v>
          </cell>
          <cell r="AH458" t="str">
            <v>2001-Tr1</v>
          </cell>
          <cell r="AI458">
            <v>3</v>
          </cell>
          <cell r="AJ458" t="str">
            <v>03</v>
          </cell>
        </row>
        <row r="459">
          <cell r="AA459" t="str">
            <v>Aaa</v>
          </cell>
          <cell r="AB459">
            <v>36964</v>
          </cell>
          <cell r="AC459">
            <v>2001</v>
          </cell>
          <cell r="AD459" t="str">
            <v>St1</v>
          </cell>
          <cell r="AE459" t="str">
            <v>Qd1</v>
          </cell>
          <cell r="AF459" t="str">
            <v>Tr1</v>
          </cell>
          <cell r="AG459" t="str">
            <v>Tr1-2001</v>
          </cell>
          <cell r="AH459" t="str">
            <v>2001-Tr1</v>
          </cell>
          <cell r="AI459">
            <v>3</v>
          </cell>
          <cell r="AJ459" t="str">
            <v>03</v>
          </cell>
        </row>
        <row r="460">
          <cell r="AA460" t="str">
            <v>Aaa</v>
          </cell>
          <cell r="AB460">
            <v>36965</v>
          </cell>
          <cell r="AC460">
            <v>2001</v>
          </cell>
          <cell r="AD460" t="str">
            <v>St1</v>
          </cell>
          <cell r="AE460" t="str">
            <v>Qd1</v>
          </cell>
          <cell r="AF460" t="str">
            <v>Tr1</v>
          </cell>
          <cell r="AG460" t="str">
            <v>Tr1-2001</v>
          </cell>
          <cell r="AH460" t="str">
            <v>2001-Tr1</v>
          </cell>
          <cell r="AI460">
            <v>3</v>
          </cell>
          <cell r="AJ460" t="str">
            <v>03</v>
          </cell>
        </row>
        <row r="461">
          <cell r="AA461" t="str">
            <v>Aaa</v>
          </cell>
          <cell r="AB461">
            <v>36966</v>
          </cell>
          <cell r="AC461">
            <v>2001</v>
          </cell>
          <cell r="AD461" t="str">
            <v>St1</v>
          </cell>
          <cell r="AE461" t="str">
            <v>Qd1</v>
          </cell>
          <cell r="AF461" t="str">
            <v>Tr1</v>
          </cell>
          <cell r="AG461" t="str">
            <v>Tr1-2001</v>
          </cell>
          <cell r="AH461" t="str">
            <v>2001-Tr1</v>
          </cell>
          <cell r="AI461">
            <v>3</v>
          </cell>
          <cell r="AJ461" t="str">
            <v>03</v>
          </cell>
        </row>
        <row r="462">
          <cell r="AA462" t="str">
            <v>Aaa</v>
          </cell>
          <cell r="AB462">
            <v>36967</v>
          </cell>
          <cell r="AC462">
            <v>2001</v>
          </cell>
          <cell r="AD462" t="str">
            <v>St1</v>
          </cell>
          <cell r="AE462" t="str">
            <v>Qd1</v>
          </cell>
          <cell r="AF462" t="str">
            <v>Tr1</v>
          </cell>
          <cell r="AG462" t="str">
            <v>Tr1-2001</v>
          </cell>
          <cell r="AH462" t="str">
            <v>2001-Tr1</v>
          </cell>
          <cell r="AI462">
            <v>3</v>
          </cell>
          <cell r="AJ462" t="str">
            <v>03</v>
          </cell>
        </row>
        <row r="463">
          <cell r="AA463" t="str">
            <v>Aaa</v>
          </cell>
          <cell r="AB463">
            <v>36968</v>
          </cell>
          <cell r="AC463">
            <v>2001</v>
          </cell>
          <cell r="AD463" t="str">
            <v>St1</v>
          </cell>
          <cell r="AE463" t="str">
            <v>Qd1</v>
          </cell>
          <cell r="AF463" t="str">
            <v>Tr1</v>
          </cell>
          <cell r="AG463" t="str">
            <v>Tr1-2001</v>
          </cell>
          <cell r="AH463" t="str">
            <v>2001-Tr1</v>
          </cell>
          <cell r="AI463">
            <v>3</v>
          </cell>
          <cell r="AJ463" t="str">
            <v>03</v>
          </cell>
        </row>
        <row r="464">
          <cell r="AA464" t="str">
            <v>Aaa</v>
          </cell>
          <cell r="AB464">
            <v>36969</v>
          </cell>
          <cell r="AC464">
            <v>2001</v>
          </cell>
          <cell r="AD464" t="str">
            <v>St1</v>
          </cell>
          <cell r="AE464" t="str">
            <v>Qd1</v>
          </cell>
          <cell r="AF464" t="str">
            <v>Tr1</v>
          </cell>
          <cell r="AG464" t="str">
            <v>Tr1-2001</v>
          </cell>
          <cell r="AH464" t="str">
            <v>2001-Tr1</v>
          </cell>
          <cell r="AI464">
            <v>3</v>
          </cell>
          <cell r="AJ464" t="str">
            <v>03</v>
          </cell>
        </row>
        <row r="465">
          <cell r="AA465" t="str">
            <v>Aaa</v>
          </cell>
          <cell r="AB465">
            <v>36970</v>
          </cell>
          <cell r="AC465">
            <v>2001</v>
          </cell>
          <cell r="AD465" t="str">
            <v>St1</v>
          </cell>
          <cell r="AE465" t="str">
            <v>Qd1</v>
          </cell>
          <cell r="AF465" t="str">
            <v>Tr1</v>
          </cell>
          <cell r="AG465" t="str">
            <v>Tr1-2001</v>
          </cell>
          <cell r="AH465" t="str">
            <v>2001-Tr1</v>
          </cell>
          <cell r="AI465">
            <v>3</v>
          </cell>
          <cell r="AJ465" t="str">
            <v>03</v>
          </cell>
        </row>
        <row r="466">
          <cell r="AA466" t="str">
            <v>Aaa</v>
          </cell>
          <cell r="AB466">
            <v>36971</v>
          </cell>
          <cell r="AC466">
            <v>2001</v>
          </cell>
          <cell r="AD466" t="str">
            <v>St1</v>
          </cell>
          <cell r="AE466" t="str">
            <v>Qd1</v>
          </cell>
          <cell r="AF466" t="str">
            <v>Tr1</v>
          </cell>
          <cell r="AG466" t="str">
            <v>Tr1-2001</v>
          </cell>
          <cell r="AH466" t="str">
            <v>2001-Tr1</v>
          </cell>
          <cell r="AI466">
            <v>3</v>
          </cell>
          <cell r="AJ466" t="str">
            <v>03</v>
          </cell>
        </row>
        <row r="467">
          <cell r="AA467" t="str">
            <v>Aaa</v>
          </cell>
          <cell r="AB467">
            <v>36972</v>
          </cell>
          <cell r="AC467">
            <v>2001</v>
          </cell>
          <cell r="AD467" t="str">
            <v>St1</v>
          </cell>
          <cell r="AE467" t="str">
            <v>Qd1</v>
          </cell>
          <cell r="AF467" t="str">
            <v>Tr1</v>
          </cell>
          <cell r="AG467" t="str">
            <v>Tr1-2001</v>
          </cell>
          <cell r="AH467" t="str">
            <v>2001-Tr1</v>
          </cell>
          <cell r="AI467">
            <v>3</v>
          </cell>
          <cell r="AJ467" t="str">
            <v>03</v>
          </cell>
        </row>
        <row r="468">
          <cell r="AA468" t="str">
            <v>Aaa</v>
          </cell>
          <cell r="AB468">
            <v>36973</v>
          </cell>
          <cell r="AC468">
            <v>2001</v>
          </cell>
          <cell r="AD468" t="str">
            <v>St1</v>
          </cell>
          <cell r="AE468" t="str">
            <v>Qd1</v>
          </cell>
          <cell r="AF468" t="str">
            <v>Tr1</v>
          </cell>
          <cell r="AG468" t="str">
            <v>Tr1-2001</v>
          </cell>
          <cell r="AH468" t="str">
            <v>2001-Tr1</v>
          </cell>
          <cell r="AI468">
            <v>3</v>
          </cell>
          <cell r="AJ468" t="str">
            <v>03</v>
          </cell>
        </row>
        <row r="469">
          <cell r="AA469" t="str">
            <v>Aaa</v>
          </cell>
          <cell r="AB469">
            <v>36974</v>
          </cell>
          <cell r="AC469">
            <v>2001</v>
          </cell>
          <cell r="AD469" t="str">
            <v>St1</v>
          </cell>
          <cell r="AE469" t="str">
            <v>Qd1</v>
          </cell>
          <cell r="AF469" t="str">
            <v>Tr1</v>
          </cell>
          <cell r="AG469" t="str">
            <v>Tr1-2001</v>
          </cell>
          <cell r="AH469" t="str">
            <v>2001-Tr1</v>
          </cell>
          <cell r="AI469">
            <v>3</v>
          </cell>
          <cell r="AJ469" t="str">
            <v>03</v>
          </cell>
        </row>
        <row r="470">
          <cell r="AA470" t="str">
            <v>Aaa</v>
          </cell>
          <cell r="AB470">
            <v>36975</v>
          </cell>
          <cell r="AC470">
            <v>2001</v>
          </cell>
          <cell r="AD470" t="str">
            <v>St1</v>
          </cell>
          <cell r="AE470" t="str">
            <v>Qd1</v>
          </cell>
          <cell r="AF470" t="str">
            <v>Tr1</v>
          </cell>
          <cell r="AG470" t="str">
            <v>Tr1-2001</v>
          </cell>
          <cell r="AH470" t="str">
            <v>2001-Tr1</v>
          </cell>
          <cell r="AI470">
            <v>3</v>
          </cell>
          <cell r="AJ470" t="str">
            <v>03</v>
          </cell>
        </row>
        <row r="471">
          <cell r="AA471" t="str">
            <v>Aaa</v>
          </cell>
          <cell r="AB471">
            <v>36976</v>
          </cell>
          <cell r="AC471">
            <v>2001</v>
          </cell>
          <cell r="AD471" t="str">
            <v>St1</v>
          </cell>
          <cell r="AE471" t="str">
            <v>Qd1</v>
          </cell>
          <cell r="AF471" t="str">
            <v>Tr1</v>
          </cell>
          <cell r="AG471" t="str">
            <v>Tr1-2001</v>
          </cell>
          <cell r="AH471" t="str">
            <v>2001-Tr1</v>
          </cell>
          <cell r="AI471">
            <v>3</v>
          </cell>
          <cell r="AJ471" t="str">
            <v>03</v>
          </cell>
        </row>
        <row r="472">
          <cell r="AA472" t="str">
            <v>Aaa</v>
          </cell>
          <cell r="AB472">
            <v>36977</v>
          </cell>
          <cell r="AC472">
            <v>2001</v>
          </cell>
          <cell r="AD472" t="str">
            <v>St1</v>
          </cell>
          <cell r="AE472" t="str">
            <v>Qd1</v>
          </cell>
          <cell r="AF472" t="str">
            <v>Tr1</v>
          </cell>
          <cell r="AG472" t="str">
            <v>Tr1-2001</v>
          </cell>
          <cell r="AH472" t="str">
            <v>2001-Tr1</v>
          </cell>
          <cell r="AI472">
            <v>3</v>
          </cell>
          <cell r="AJ472" t="str">
            <v>03</v>
          </cell>
        </row>
        <row r="473">
          <cell r="AA473" t="str">
            <v>Aaa</v>
          </cell>
          <cell r="AB473">
            <v>36978</v>
          </cell>
          <cell r="AC473">
            <v>2001</v>
          </cell>
          <cell r="AD473" t="str">
            <v>St1</v>
          </cell>
          <cell r="AE473" t="str">
            <v>Qd1</v>
          </cell>
          <cell r="AF473" t="str">
            <v>Tr1</v>
          </cell>
          <cell r="AG473" t="str">
            <v>Tr1-2001</v>
          </cell>
          <cell r="AH473" t="str">
            <v>2001-Tr1</v>
          </cell>
          <cell r="AI473">
            <v>3</v>
          </cell>
          <cell r="AJ473" t="str">
            <v>03</v>
          </cell>
        </row>
        <row r="474">
          <cell r="AA474" t="str">
            <v>Aaa</v>
          </cell>
          <cell r="AB474">
            <v>36979</v>
          </cell>
          <cell r="AC474">
            <v>2001</v>
          </cell>
          <cell r="AD474" t="str">
            <v>St1</v>
          </cell>
          <cell r="AE474" t="str">
            <v>Qd1</v>
          </cell>
          <cell r="AF474" t="str">
            <v>Tr1</v>
          </cell>
          <cell r="AG474" t="str">
            <v>Tr1-2001</v>
          </cell>
          <cell r="AH474" t="str">
            <v>2001-Tr1</v>
          </cell>
          <cell r="AI474">
            <v>3</v>
          </cell>
          <cell r="AJ474" t="str">
            <v>03</v>
          </cell>
        </row>
        <row r="475">
          <cell r="AA475" t="str">
            <v>Aaa</v>
          </cell>
          <cell r="AB475">
            <v>36980</v>
          </cell>
          <cell r="AC475">
            <v>2001</v>
          </cell>
          <cell r="AD475" t="str">
            <v>St1</v>
          </cell>
          <cell r="AE475" t="str">
            <v>Qd1</v>
          </cell>
          <cell r="AF475" t="str">
            <v>Tr1</v>
          </cell>
          <cell r="AG475" t="str">
            <v>Tr1-2001</v>
          </cell>
          <cell r="AH475" t="str">
            <v>2001-Tr1</v>
          </cell>
          <cell r="AI475">
            <v>3</v>
          </cell>
          <cell r="AJ475" t="str">
            <v>03</v>
          </cell>
        </row>
        <row r="476">
          <cell r="AA476" t="str">
            <v>Aaa</v>
          </cell>
          <cell r="AB476">
            <v>36981</v>
          </cell>
          <cell r="AC476">
            <v>2001</v>
          </cell>
          <cell r="AD476" t="str">
            <v>St1</v>
          </cell>
          <cell r="AE476" t="str">
            <v>Qd1</v>
          </cell>
          <cell r="AF476" t="str">
            <v>Tr1</v>
          </cell>
          <cell r="AG476" t="str">
            <v>Tr1-2001</v>
          </cell>
          <cell r="AH476" t="str">
            <v>2001-Tr1</v>
          </cell>
          <cell r="AI476">
            <v>3</v>
          </cell>
          <cell r="AJ476" t="str">
            <v>03</v>
          </cell>
        </row>
        <row r="477">
          <cell r="AA477" t="str">
            <v>Aaa</v>
          </cell>
          <cell r="AB477">
            <v>36982</v>
          </cell>
          <cell r="AC477">
            <v>2001</v>
          </cell>
          <cell r="AD477" t="str">
            <v>St1</v>
          </cell>
          <cell r="AE477" t="str">
            <v>Qd1</v>
          </cell>
          <cell r="AF477" t="str">
            <v>Tr2</v>
          </cell>
          <cell r="AG477" t="str">
            <v>Tr2-2001</v>
          </cell>
          <cell r="AH477" t="str">
            <v>2001-Tr2</v>
          </cell>
          <cell r="AI477">
            <v>4</v>
          </cell>
          <cell r="AJ477" t="str">
            <v>04</v>
          </cell>
        </row>
        <row r="478">
          <cell r="AA478" t="str">
            <v>Aaa</v>
          </cell>
          <cell r="AB478">
            <v>36983</v>
          </cell>
          <cell r="AC478">
            <v>2001</v>
          </cell>
          <cell r="AD478" t="str">
            <v>St1</v>
          </cell>
          <cell r="AE478" t="str">
            <v>Qd1</v>
          </cell>
          <cell r="AF478" t="str">
            <v>Tr2</v>
          </cell>
          <cell r="AG478" t="str">
            <v>Tr2-2001</v>
          </cell>
          <cell r="AH478" t="str">
            <v>2001-Tr2</v>
          </cell>
          <cell r="AI478">
            <v>4</v>
          </cell>
          <cell r="AJ478" t="str">
            <v>04</v>
          </cell>
        </row>
        <row r="479">
          <cell r="AA479" t="str">
            <v>Aaa</v>
          </cell>
          <cell r="AB479">
            <v>36984</v>
          </cell>
          <cell r="AC479">
            <v>2001</v>
          </cell>
          <cell r="AD479" t="str">
            <v>St1</v>
          </cell>
          <cell r="AE479" t="str">
            <v>Qd1</v>
          </cell>
          <cell r="AF479" t="str">
            <v>Tr2</v>
          </cell>
          <cell r="AG479" t="str">
            <v>Tr2-2001</v>
          </cell>
          <cell r="AH479" t="str">
            <v>2001-Tr2</v>
          </cell>
          <cell r="AI479">
            <v>4</v>
          </cell>
          <cell r="AJ479" t="str">
            <v>04</v>
          </cell>
        </row>
        <row r="480">
          <cell r="AA480" t="str">
            <v>Aaa</v>
          </cell>
          <cell r="AB480">
            <v>36985</v>
          </cell>
          <cell r="AC480">
            <v>2001</v>
          </cell>
          <cell r="AD480" t="str">
            <v>St1</v>
          </cell>
          <cell r="AE480" t="str">
            <v>Qd1</v>
          </cell>
          <cell r="AF480" t="str">
            <v>Tr2</v>
          </cell>
          <cell r="AG480" t="str">
            <v>Tr2-2001</v>
          </cell>
          <cell r="AH480" t="str">
            <v>2001-Tr2</v>
          </cell>
          <cell r="AI480">
            <v>4</v>
          </cell>
          <cell r="AJ480" t="str">
            <v>04</v>
          </cell>
        </row>
        <row r="481">
          <cell r="AA481" t="str">
            <v>Aaa</v>
          </cell>
          <cell r="AB481">
            <v>36986</v>
          </cell>
          <cell r="AC481">
            <v>2001</v>
          </cell>
          <cell r="AD481" t="str">
            <v>St1</v>
          </cell>
          <cell r="AE481" t="str">
            <v>Qd1</v>
          </cell>
          <cell r="AF481" t="str">
            <v>Tr2</v>
          </cell>
          <cell r="AG481" t="str">
            <v>Tr2-2001</v>
          </cell>
          <cell r="AH481" t="str">
            <v>2001-Tr2</v>
          </cell>
          <cell r="AI481">
            <v>4</v>
          </cell>
          <cell r="AJ481" t="str">
            <v>04</v>
          </cell>
        </row>
        <row r="482">
          <cell r="AA482" t="str">
            <v>Aaa</v>
          </cell>
          <cell r="AB482">
            <v>36987</v>
          </cell>
          <cell r="AC482">
            <v>2001</v>
          </cell>
          <cell r="AD482" t="str">
            <v>St1</v>
          </cell>
          <cell r="AE482" t="str">
            <v>Qd1</v>
          </cell>
          <cell r="AF482" t="str">
            <v>Tr2</v>
          </cell>
          <cell r="AG482" t="str">
            <v>Tr2-2001</v>
          </cell>
          <cell r="AH482" t="str">
            <v>2001-Tr2</v>
          </cell>
          <cell r="AI482">
            <v>4</v>
          </cell>
          <cell r="AJ482" t="str">
            <v>04</v>
          </cell>
        </row>
        <row r="483">
          <cell r="AA483" t="str">
            <v>Aaa</v>
          </cell>
          <cell r="AB483">
            <v>36988</v>
          </cell>
          <cell r="AC483">
            <v>2001</v>
          </cell>
          <cell r="AD483" t="str">
            <v>St1</v>
          </cell>
          <cell r="AE483" t="str">
            <v>Qd1</v>
          </cell>
          <cell r="AF483" t="str">
            <v>Tr2</v>
          </cell>
          <cell r="AG483" t="str">
            <v>Tr2-2001</v>
          </cell>
          <cell r="AH483" t="str">
            <v>2001-Tr2</v>
          </cell>
          <cell r="AI483">
            <v>4</v>
          </cell>
          <cell r="AJ483" t="str">
            <v>04</v>
          </cell>
        </row>
        <row r="484">
          <cell r="AA484" t="str">
            <v>Aaa</v>
          </cell>
          <cell r="AB484">
            <v>36989</v>
          </cell>
          <cell r="AC484">
            <v>2001</v>
          </cell>
          <cell r="AD484" t="str">
            <v>St1</v>
          </cell>
          <cell r="AE484" t="str">
            <v>Qd1</v>
          </cell>
          <cell r="AF484" t="str">
            <v>Tr2</v>
          </cell>
          <cell r="AG484" t="str">
            <v>Tr2-2001</v>
          </cell>
          <cell r="AH484" t="str">
            <v>2001-Tr2</v>
          </cell>
          <cell r="AI484">
            <v>4</v>
          </cell>
          <cell r="AJ484" t="str">
            <v>04</v>
          </cell>
        </row>
        <row r="485">
          <cell r="AA485" t="str">
            <v>Aaa</v>
          </cell>
          <cell r="AB485">
            <v>36990</v>
          </cell>
          <cell r="AC485">
            <v>2001</v>
          </cell>
          <cell r="AD485" t="str">
            <v>St1</v>
          </cell>
          <cell r="AE485" t="str">
            <v>Qd1</v>
          </cell>
          <cell r="AF485" t="str">
            <v>Tr2</v>
          </cell>
          <cell r="AG485" t="str">
            <v>Tr2-2001</v>
          </cell>
          <cell r="AH485" t="str">
            <v>2001-Tr2</v>
          </cell>
          <cell r="AI485">
            <v>4</v>
          </cell>
          <cell r="AJ485" t="str">
            <v>04</v>
          </cell>
        </row>
        <row r="486">
          <cell r="AA486" t="str">
            <v>Aaa</v>
          </cell>
          <cell r="AB486">
            <v>36991</v>
          </cell>
          <cell r="AC486">
            <v>2001</v>
          </cell>
          <cell r="AD486" t="str">
            <v>St1</v>
          </cell>
          <cell r="AE486" t="str">
            <v>Qd1</v>
          </cell>
          <cell r="AF486" t="str">
            <v>Tr2</v>
          </cell>
          <cell r="AG486" t="str">
            <v>Tr2-2001</v>
          </cell>
          <cell r="AH486" t="str">
            <v>2001-Tr2</v>
          </cell>
          <cell r="AI486">
            <v>4</v>
          </cell>
          <cell r="AJ486" t="str">
            <v>04</v>
          </cell>
        </row>
        <row r="487">
          <cell r="AA487" t="str">
            <v>Aaa</v>
          </cell>
          <cell r="AB487">
            <v>36992</v>
          </cell>
          <cell r="AC487">
            <v>2001</v>
          </cell>
          <cell r="AD487" t="str">
            <v>St1</v>
          </cell>
          <cell r="AE487" t="str">
            <v>Qd1</v>
          </cell>
          <cell r="AF487" t="str">
            <v>Tr2</v>
          </cell>
          <cell r="AG487" t="str">
            <v>Tr2-2001</v>
          </cell>
          <cell r="AH487" t="str">
            <v>2001-Tr2</v>
          </cell>
          <cell r="AI487">
            <v>4</v>
          </cell>
          <cell r="AJ487" t="str">
            <v>04</v>
          </cell>
        </row>
        <row r="488">
          <cell r="AA488" t="str">
            <v>Aaa</v>
          </cell>
          <cell r="AB488">
            <v>36993</v>
          </cell>
          <cell r="AC488">
            <v>2001</v>
          </cell>
          <cell r="AD488" t="str">
            <v>St1</v>
          </cell>
          <cell r="AE488" t="str">
            <v>Qd1</v>
          </cell>
          <cell r="AF488" t="str">
            <v>Tr2</v>
          </cell>
          <cell r="AG488" t="str">
            <v>Tr2-2001</v>
          </cell>
          <cell r="AH488" t="str">
            <v>2001-Tr2</v>
          </cell>
          <cell r="AI488">
            <v>4</v>
          </cell>
          <cell r="AJ488" t="str">
            <v>04</v>
          </cell>
        </row>
        <row r="489">
          <cell r="AA489" t="str">
            <v>Aaa</v>
          </cell>
          <cell r="AB489">
            <v>36994</v>
          </cell>
          <cell r="AC489">
            <v>2001</v>
          </cell>
          <cell r="AD489" t="str">
            <v>St1</v>
          </cell>
          <cell r="AE489" t="str">
            <v>Qd1</v>
          </cell>
          <cell r="AF489" t="str">
            <v>Tr2</v>
          </cell>
          <cell r="AG489" t="str">
            <v>Tr2-2001</v>
          </cell>
          <cell r="AH489" t="str">
            <v>2001-Tr2</v>
          </cell>
          <cell r="AI489">
            <v>4</v>
          </cell>
          <cell r="AJ489" t="str">
            <v>04</v>
          </cell>
        </row>
        <row r="490">
          <cell r="AA490" t="str">
            <v>Aaa</v>
          </cell>
          <cell r="AB490">
            <v>36995</v>
          </cell>
          <cell r="AC490">
            <v>2001</v>
          </cell>
          <cell r="AD490" t="str">
            <v>St1</v>
          </cell>
          <cell r="AE490" t="str">
            <v>Qd1</v>
          </cell>
          <cell r="AF490" t="str">
            <v>Tr2</v>
          </cell>
          <cell r="AG490" t="str">
            <v>Tr2-2001</v>
          </cell>
          <cell r="AH490" t="str">
            <v>2001-Tr2</v>
          </cell>
          <cell r="AI490">
            <v>4</v>
          </cell>
          <cell r="AJ490" t="str">
            <v>04</v>
          </cell>
        </row>
        <row r="491">
          <cell r="AA491" t="str">
            <v>Aaa</v>
          </cell>
          <cell r="AB491">
            <v>36996</v>
          </cell>
          <cell r="AC491">
            <v>2001</v>
          </cell>
          <cell r="AD491" t="str">
            <v>St1</v>
          </cell>
          <cell r="AE491" t="str">
            <v>Qd1</v>
          </cell>
          <cell r="AF491" t="str">
            <v>Tr2</v>
          </cell>
          <cell r="AG491" t="str">
            <v>Tr2-2001</v>
          </cell>
          <cell r="AH491" t="str">
            <v>2001-Tr2</v>
          </cell>
          <cell r="AI491">
            <v>4</v>
          </cell>
          <cell r="AJ491" t="str">
            <v>04</v>
          </cell>
        </row>
        <row r="492">
          <cell r="AA492" t="str">
            <v>Aaa</v>
          </cell>
          <cell r="AB492">
            <v>36997</v>
          </cell>
          <cell r="AC492">
            <v>2001</v>
          </cell>
          <cell r="AD492" t="str">
            <v>St1</v>
          </cell>
          <cell r="AE492" t="str">
            <v>Qd1</v>
          </cell>
          <cell r="AF492" t="str">
            <v>Tr2</v>
          </cell>
          <cell r="AG492" t="str">
            <v>Tr2-2001</v>
          </cell>
          <cell r="AH492" t="str">
            <v>2001-Tr2</v>
          </cell>
          <cell r="AI492">
            <v>4</v>
          </cell>
          <cell r="AJ492" t="str">
            <v>04</v>
          </cell>
        </row>
        <row r="493">
          <cell r="AA493" t="str">
            <v>Aaa</v>
          </cell>
          <cell r="AB493">
            <v>36998</v>
          </cell>
          <cell r="AC493">
            <v>2001</v>
          </cell>
          <cell r="AD493" t="str">
            <v>St1</v>
          </cell>
          <cell r="AE493" t="str">
            <v>Qd1</v>
          </cell>
          <cell r="AF493" t="str">
            <v>Tr2</v>
          </cell>
          <cell r="AG493" t="str">
            <v>Tr2-2001</v>
          </cell>
          <cell r="AH493" t="str">
            <v>2001-Tr2</v>
          </cell>
          <cell r="AI493">
            <v>4</v>
          </cell>
          <cell r="AJ493" t="str">
            <v>04</v>
          </cell>
        </row>
        <row r="494">
          <cell r="AA494" t="str">
            <v>Aaa</v>
          </cell>
          <cell r="AB494">
            <v>36999</v>
          </cell>
          <cell r="AC494">
            <v>2001</v>
          </cell>
          <cell r="AD494" t="str">
            <v>St1</v>
          </cell>
          <cell r="AE494" t="str">
            <v>Qd1</v>
          </cell>
          <cell r="AF494" t="str">
            <v>Tr2</v>
          </cell>
          <cell r="AG494" t="str">
            <v>Tr2-2001</v>
          </cell>
          <cell r="AH494" t="str">
            <v>2001-Tr2</v>
          </cell>
          <cell r="AI494">
            <v>4</v>
          </cell>
          <cell r="AJ494" t="str">
            <v>04</v>
          </cell>
        </row>
        <row r="495">
          <cell r="AA495" t="str">
            <v>Aaa</v>
          </cell>
          <cell r="AB495">
            <v>37000</v>
          </cell>
          <cell r="AC495">
            <v>2001</v>
          </cell>
          <cell r="AD495" t="str">
            <v>St1</v>
          </cell>
          <cell r="AE495" t="str">
            <v>Qd1</v>
          </cell>
          <cell r="AF495" t="str">
            <v>Tr2</v>
          </cell>
          <cell r="AG495" t="str">
            <v>Tr2-2001</v>
          </cell>
          <cell r="AH495" t="str">
            <v>2001-Tr2</v>
          </cell>
          <cell r="AI495">
            <v>4</v>
          </cell>
          <cell r="AJ495" t="str">
            <v>04</v>
          </cell>
        </row>
        <row r="496">
          <cell r="AA496" t="str">
            <v>Aaa</v>
          </cell>
          <cell r="AB496">
            <v>37001</v>
          </cell>
          <cell r="AC496">
            <v>2001</v>
          </cell>
          <cell r="AD496" t="str">
            <v>St1</v>
          </cell>
          <cell r="AE496" t="str">
            <v>Qd1</v>
          </cell>
          <cell r="AF496" t="str">
            <v>Tr2</v>
          </cell>
          <cell r="AG496" t="str">
            <v>Tr2-2001</v>
          </cell>
          <cell r="AH496" t="str">
            <v>2001-Tr2</v>
          </cell>
          <cell r="AI496">
            <v>4</v>
          </cell>
          <cell r="AJ496" t="str">
            <v>04</v>
          </cell>
        </row>
        <row r="497">
          <cell r="AA497" t="str">
            <v>Aaa</v>
          </cell>
          <cell r="AB497">
            <v>37002</v>
          </cell>
          <cell r="AC497">
            <v>2001</v>
          </cell>
          <cell r="AD497" t="str">
            <v>St1</v>
          </cell>
          <cell r="AE497" t="str">
            <v>Qd1</v>
          </cell>
          <cell r="AF497" t="str">
            <v>Tr2</v>
          </cell>
          <cell r="AG497" t="str">
            <v>Tr2-2001</v>
          </cell>
          <cell r="AH497" t="str">
            <v>2001-Tr2</v>
          </cell>
          <cell r="AI497">
            <v>4</v>
          </cell>
          <cell r="AJ497" t="str">
            <v>04</v>
          </cell>
        </row>
        <row r="498">
          <cell r="AA498" t="str">
            <v>Aaa</v>
          </cell>
          <cell r="AB498">
            <v>37003</v>
          </cell>
          <cell r="AC498">
            <v>2001</v>
          </cell>
          <cell r="AD498" t="str">
            <v>St1</v>
          </cell>
          <cell r="AE498" t="str">
            <v>Qd1</v>
          </cell>
          <cell r="AF498" t="str">
            <v>Tr2</v>
          </cell>
          <cell r="AG498" t="str">
            <v>Tr2-2001</v>
          </cell>
          <cell r="AH498" t="str">
            <v>2001-Tr2</v>
          </cell>
          <cell r="AI498">
            <v>4</v>
          </cell>
          <cell r="AJ498" t="str">
            <v>04</v>
          </cell>
        </row>
        <row r="499">
          <cell r="AA499" t="str">
            <v>Aaa</v>
          </cell>
          <cell r="AB499">
            <v>37004</v>
          </cell>
          <cell r="AC499">
            <v>2001</v>
          </cell>
          <cell r="AD499" t="str">
            <v>St1</v>
          </cell>
          <cell r="AE499" t="str">
            <v>Qd1</v>
          </cell>
          <cell r="AF499" t="str">
            <v>Tr2</v>
          </cell>
          <cell r="AG499" t="str">
            <v>Tr2-2001</v>
          </cell>
          <cell r="AH499" t="str">
            <v>2001-Tr2</v>
          </cell>
          <cell r="AI499">
            <v>4</v>
          </cell>
          <cell r="AJ499" t="str">
            <v>04</v>
          </cell>
        </row>
        <row r="500">
          <cell r="AA500" t="str">
            <v>Aaa</v>
          </cell>
          <cell r="AB500">
            <v>37005</v>
          </cell>
          <cell r="AC500">
            <v>2001</v>
          </cell>
          <cell r="AD500" t="str">
            <v>St1</v>
          </cell>
          <cell r="AE500" t="str">
            <v>Qd1</v>
          </cell>
          <cell r="AF500" t="str">
            <v>Tr2</v>
          </cell>
          <cell r="AG500" t="str">
            <v>Tr2-2001</v>
          </cell>
          <cell r="AH500" t="str">
            <v>2001-Tr2</v>
          </cell>
          <cell r="AI500">
            <v>4</v>
          </cell>
          <cell r="AJ500" t="str">
            <v>04</v>
          </cell>
        </row>
        <row r="501">
          <cell r="AA501" t="str">
            <v>Aaa</v>
          </cell>
          <cell r="AB501">
            <v>37006</v>
          </cell>
          <cell r="AC501">
            <v>2001</v>
          </cell>
          <cell r="AD501" t="str">
            <v>St1</v>
          </cell>
          <cell r="AE501" t="str">
            <v>Qd1</v>
          </cell>
          <cell r="AF501" t="str">
            <v>Tr2</v>
          </cell>
          <cell r="AG501" t="str">
            <v>Tr2-2001</v>
          </cell>
          <cell r="AH501" t="str">
            <v>2001-Tr2</v>
          </cell>
          <cell r="AI501">
            <v>4</v>
          </cell>
          <cell r="AJ501" t="str">
            <v>04</v>
          </cell>
        </row>
        <row r="502">
          <cell r="AA502" t="str">
            <v>Aaa</v>
          </cell>
          <cell r="AB502">
            <v>37007</v>
          </cell>
          <cell r="AC502">
            <v>2001</v>
          </cell>
          <cell r="AD502" t="str">
            <v>St1</v>
          </cell>
          <cell r="AE502" t="str">
            <v>Qd1</v>
          </cell>
          <cell r="AF502" t="str">
            <v>Tr2</v>
          </cell>
          <cell r="AG502" t="str">
            <v>Tr2-2001</v>
          </cell>
          <cell r="AH502" t="str">
            <v>2001-Tr2</v>
          </cell>
          <cell r="AI502">
            <v>4</v>
          </cell>
          <cell r="AJ502" t="str">
            <v>04</v>
          </cell>
        </row>
        <row r="503">
          <cell r="AA503" t="str">
            <v>Aaa</v>
          </cell>
          <cell r="AB503">
            <v>37008</v>
          </cell>
          <cell r="AC503">
            <v>2001</v>
          </cell>
          <cell r="AD503" t="str">
            <v>St1</v>
          </cell>
          <cell r="AE503" t="str">
            <v>Qd1</v>
          </cell>
          <cell r="AF503" t="str">
            <v>Tr2</v>
          </cell>
          <cell r="AG503" t="str">
            <v>Tr2-2001</v>
          </cell>
          <cell r="AH503" t="str">
            <v>2001-Tr2</v>
          </cell>
          <cell r="AI503">
            <v>4</v>
          </cell>
          <cell r="AJ503" t="str">
            <v>04</v>
          </cell>
        </row>
        <row r="504">
          <cell r="AA504" t="str">
            <v>Aaa</v>
          </cell>
          <cell r="AB504">
            <v>37009</v>
          </cell>
          <cell r="AC504">
            <v>2001</v>
          </cell>
          <cell r="AD504" t="str">
            <v>St1</v>
          </cell>
          <cell r="AE504" t="str">
            <v>Qd1</v>
          </cell>
          <cell r="AF504" t="str">
            <v>Tr2</v>
          </cell>
          <cell r="AG504" t="str">
            <v>Tr2-2001</v>
          </cell>
          <cell r="AH504" t="str">
            <v>2001-Tr2</v>
          </cell>
          <cell r="AI504">
            <v>4</v>
          </cell>
          <cell r="AJ504" t="str">
            <v>04</v>
          </cell>
        </row>
        <row r="505">
          <cell r="AA505" t="str">
            <v>Aaa</v>
          </cell>
          <cell r="AB505">
            <v>37010</v>
          </cell>
          <cell r="AC505">
            <v>2001</v>
          </cell>
          <cell r="AD505" t="str">
            <v>St1</v>
          </cell>
          <cell r="AE505" t="str">
            <v>Qd1</v>
          </cell>
          <cell r="AF505" t="str">
            <v>Tr2</v>
          </cell>
          <cell r="AG505" t="str">
            <v>Tr2-2001</v>
          </cell>
          <cell r="AH505" t="str">
            <v>2001-Tr2</v>
          </cell>
          <cell r="AI505">
            <v>4</v>
          </cell>
          <cell r="AJ505" t="str">
            <v>04</v>
          </cell>
        </row>
        <row r="506">
          <cell r="AA506" t="str">
            <v>Aaa</v>
          </cell>
          <cell r="AB506">
            <v>37011</v>
          </cell>
          <cell r="AC506">
            <v>2001</v>
          </cell>
          <cell r="AD506" t="str">
            <v>St1</v>
          </cell>
          <cell r="AE506" t="str">
            <v>Qd1</v>
          </cell>
          <cell r="AF506" t="str">
            <v>Tr2</v>
          </cell>
          <cell r="AG506" t="str">
            <v>Tr2-2001</v>
          </cell>
          <cell r="AH506" t="str">
            <v>2001-Tr2</v>
          </cell>
          <cell r="AI506">
            <v>4</v>
          </cell>
          <cell r="AJ506" t="str">
            <v>04</v>
          </cell>
        </row>
        <row r="507">
          <cell r="AA507" t="str">
            <v>Aaa</v>
          </cell>
          <cell r="AB507">
            <v>37012</v>
          </cell>
          <cell r="AC507">
            <v>2001</v>
          </cell>
          <cell r="AD507" t="str">
            <v>St1</v>
          </cell>
          <cell r="AE507" t="str">
            <v>Qd2</v>
          </cell>
          <cell r="AF507" t="str">
            <v>Tr2</v>
          </cell>
          <cell r="AG507" t="str">
            <v>Tr2-2001</v>
          </cell>
          <cell r="AH507" t="str">
            <v>2001-Tr2</v>
          </cell>
          <cell r="AI507">
            <v>5</v>
          </cell>
          <cell r="AJ507" t="str">
            <v>05</v>
          </cell>
        </row>
        <row r="508">
          <cell r="AA508" t="str">
            <v>Aaa</v>
          </cell>
          <cell r="AB508">
            <v>37013</v>
          </cell>
          <cell r="AC508">
            <v>2001</v>
          </cell>
          <cell r="AD508" t="str">
            <v>St1</v>
          </cell>
          <cell r="AE508" t="str">
            <v>Qd2</v>
          </cell>
          <cell r="AF508" t="str">
            <v>Tr2</v>
          </cell>
          <cell r="AG508" t="str">
            <v>Tr2-2001</v>
          </cell>
          <cell r="AH508" t="str">
            <v>2001-Tr2</v>
          </cell>
          <cell r="AI508">
            <v>5</v>
          </cell>
          <cell r="AJ508" t="str">
            <v>05</v>
          </cell>
        </row>
        <row r="509">
          <cell r="AA509" t="str">
            <v>Aaa</v>
          </cell>
          <cell r="AB509">
            <v>37014</v>
          </cell>
          <cell r="AC509">
            <v>2001</v>
          </cell>
          <cell r="AD509" t="str">
            <v>St1</v>
          </cell>
          <cell r="AE509" t="str">
            <v>Qd2</v>
          </cell>
          <cell r="AF509" t="str">
            <v>Tr2</v>
          </cell>
          <cell r="AG509" t="str">
            <v>Tr2-2001</v>
          </cell>
          <cell r="AH509" t="str">
            <v>2001-Tr2</v>
          </cell>
          <cell r="AI509">
            <v>5</v>
          </cell>
          <cell r="AJ509" t="str">
            <v>05</v>
          </cell>
        </row>
        <row r="510">
          <cell r="AA510" t="str">
            <v>Aaa</v>
          </cell>
          <cell r="AB510">
            <v>37015</v>
          </cell>
          <cell r="AC510">
            <v>2001</v>
          </cell>
          <cell r="AD510" t="str">
            <v>St1</v>
          </cell>
          <cell r="AE510" t="str">
            <v>Qd2</v>
          </cell>
          <cell r="AF510" t="str">
            <v>Tr2</v>
          </cell>
          <cell r="AG510" t="str">
            <v>Tr2-2001</v>
          </cell>
          <cell r="AH510" t="str">
            <v>2001-Tr2</v>
          </cell>
          <cell r="AI510">
            <v>5</v>
          </cell>
          <cell r="AJ510" t="str">
            <v>05</v>
          </cell>
        </row>
        <row r="511">
          <cell r="AA511" t="str">
            <v>Aaa</v>
          </cell>
          <cell r="AB511">
            <v>37016</v>
          </cell>
          <cell r="AC511">
            <v>2001</v>
          </cell>
          <cell r="AD511" t="str">
            <v>St1</v>
          </cell>
          <cell r="AE511" t="str">
            <v>Qd2</v>
          </cell>
          <cell r="AF511" t="str">
            <v>Tr2</v>
          </cell>
          <cell r="AG511" t="str">
            <v>Tr2-2001</v>
          </cell>
          <cell r="AH511" t="str">
            <v>2001-Tr2</v>
          </cell>
          <cell r="AI511">
            <v>5</v>
          </cell>
          <cell r="AJ511" t="str">
            <v>05</v>
          </cell>
        </row>
        <row r="512">
          <cell r="AA512" t="str">
            <v>Aaa</v>
          </cell>
          <cell r="AB512">
            <v>37017</v>
          </cell>
          <cell r="AC512">
            <v>2001</v>
          </cell>
          <cell r="AD512" t="str">
            <v>St1</v>
          </cell>
          <cell r="AE512" t="str">
            <v>Qd2</v>
          </cell>
          <cell r="AF512" t="str">
            <v>Tr2</v>
          </cell>
          <cell r="AG512" t="str">
            <v>Tr2-2001</v>
          </cell>
          <cell r="AH512" t="str">
            <v>2001-Tr2</v>
          </cell>
          <cell r="AI512">
            <v>5</v>
          </cell>
          <cell r="AJ512" t="str">
            <v>05</v>
          </cell>
        </row>
        <row r="513">
          <cell r="AA513" t="str">
            <v>Aaa</v>
          </cell>
          <cell r="AB513">
            <v>37018</v>
          </cell>
          <cell r="AC513">
            <v>2001</v>
          </cell>
          <cell r="AD513" t="str">
            <v>St1</v>
          </cell>
          <cell r="AE513" t="str">
            <v>Qd2</v>
          </cell>
          <cell r="AF513" t="str">
            <v>Tr2</v>
          </cell>
          <cell r="AG513" t="str">
            <v>Tr2-2001</v>
          </cell>
          <cell r="AH513" t="str">
            <v>2001-Tr2</v>
          </cell>
          <cell r="AI513">
            <v>5</v>
          </cell>
          <cell r="AJ513" t="str">
            <v>05</v>
          </cell>
        </row>
        <row r="514">
          <cell r="AA514" t="str">
            <v>Aaa</v>
          </cell>
          <cell r="AB514">
            <v>37019</v>
          </cell>
          <cell r="AC514">
            <v>2001</v>
          </cell>
          <cell r="AD514" t="str">
            <v>St1</v>
          </cell>
          <cell r="AE514" t="str">
            <v>Qd2</v>
          </cell>
          <cell r="AF514" t="str">
            <v>Tr2</v>
          </cell>
          <cell r="AG514" t="str">
            <v>Tr2-2001</v>
          </cell>
          <cell r="AH514" t="str">
            <v>2001-Tr2</v>
          </cell>
          <cell r="AI514">
            <v>5</v>
          </cell>
          <cell r="AJ514" t="str">
            <v>05</v>
          </cell>
        </row>
        <row r="515">
          <cell r="AA515" t="str">
            <v>Aaa</v>
          </cell>
          <cell r="AB515">
            <v>37020</v>
          </cell>
          <cell r="AC515">
            <v>2001</v>
          </cell>
          <cell r="AD515" t="str">
            <v>St1</v>
          </cell>
          <cell r="AE515" t="str">
            <v>Qd2</v>
          </cell>
          <cell r="AF515" t="str">
            <v>Tr2</v>
          </cell>
          <cell r="AG515" t="str">
            <v>Tr2-2001</v>
          </cell>
          <cell r="AH515" t="str">
            <v>2001-Tr2</v>
          </cell>
          <cell r="AI515">
            <v>5</v>
          </cell>
          <cell r="AJ515" t="str">
            <v>05</v>
          </cell>
        </row>
        <row r="516">
          <cell r="AA516" t="str">
            <v>Aaa</v>
          </cell>
          <cell r="AB516">
            <v>37021</v>
          </cell>
          <cell r="AC516">
            <v>2001</v>
          </cell>
          <cell r="AD516" t="str">
            <v>St1</v>
          </cell>
          <cell r="AE516" t="str">
            <v>Qd2</v>
          </cell>
          <cell r="AF516" t="str">
            <v>Tr2</v>
          </cell>
          <cell r="AG516" t="str">
            <v>Tr2-2001</v>
          </cell>
          <cell r="AH516" t="str">
            <v>2001-Tr2</v>
          </cell>
          <cell r="AI516">
            <v>5</v>
          </cell>
          <cell r="AJ516" t="str">
            <v>05</v>
          </cell>
        </row>
        <row r="517">
          <cell r="AA517" t="str">
            <v>Aaa</v>
          </cell>
          <cell r="AB517">
            <v>37022</v>
          </cell>
          <cell r="AC517">
            <v>2001</v>
          </cell>
          <cell r="AD517" t="str">
            <v>St1</v>
          </cell>
          <cell r="AE517" t="str">
            <v>Qd2</v>
          </cell>
          <cell r="AF517" t="str">
            <v>Tr2</v>
          </cell>
          <cell r="AG517" t="str">
            <v>Tr2-2001</v>
          </cell>
          <cell r="AH517" t="str">
            <v>2001-Tr2</v>
          </cell>
          <cell r="AI517">
            <v>5</v>
          </cell>
          <cell r="AJ517" t="str">
            <v>05</v>
          </cell>
        </row>
        <row r="518">
          <cell r="AA518" t="str">
            <v>Aaa</v>
          </cell>
          <cell r="AB518">
            <v>37023</v>
          </cell>
          <cell r="AC518">
            <v>2001</v>
          </cell>
          <cell r="AD518" t="str">
            <v>St1</v>
          </cell>
          <cell r="AE518" t="str">
            <v>Qd2</v>
          </cell>
          <cell r="AF518" t="str">
            <v>Tr2</v>
          </cell>
          <cell r="AG518" t="str">
            <v>Tr2-2001</v>
          </cell>
          <cell r="AH518" t="str">
            <v>2001-Tr2</v>
          </cell>
          <cell r="AI518">
            <v>5</v>
          </cell>
          <cell r="AJ518" t="str">
            <v>05</v>
          </cell>
        </row>
        <row r="519">
          <cell r="AA519" t="str">
            <v>Aaa</v>
          </cell>
          <cell r="AB519">
            <v>37024</v>
          </cell>
          <cell r="AC519">
            <v>2001</v>
          </cell>
          <cell r="AD519" t="str">
            <v>St1</v>
          </cell>
          <cell r="AE519" t="str">
            <v>Qd2</v>
          </cell>
          <cell r="AF519" t="str">
            <v>Tr2</v>
          </cell>
          <cell r="AG519" t="str">
            <v>Tr2-2001</v>
          </cell>
          <cell r="AH519" t="str">
            <v>2001-Tr2</v>
          </cell>
          <cell r="AI519">
            <v>5</v>
          </cell>
          <cell r="AJ519" t="str">
            <v>05</v>
          </cell>
        </row>
        <row r="520">
          <cell r="AA520" t="str">
            <v>Aaa</v>
          </cell>
          <cell r="AB520">
            <v>37025</v>
          </cell>
          <cell r="AC520">
            <v>2001</v>
          </cell>
          <cell r="AD520" t="str">
            <v>St1</v>
          </cell>
          <cell r="AE520" t="str">
            <v>Qd2</v>
          </cell>
          <cell r="AF520" t="str">
            <v>Tr2</v>
          </cell>
          <cell r="AG520" t="str">
            <v>Tr2-2001</v>
          </cell>
          <cell r="AH520" t="str">
            <v>2001-Tr2</v>
          </cell>
          <cell r="AI520">
            <v>5</v>
          </cell>
          <cell r="AJ520" t="str">
            <v>05</v>
          </cell>
        </row>
        <row r="521">
          <cell r="AA521" t="str">
            <v>Aaa</v>
          </cell>
          <cell r="AB521">
            <v>37026</v>
          </cell>
          <cell r="AC521">
            <v>2001</v>
          </cell>
          <cell r="AD521" t="str">
            <v>St1</v>
          </cell>
          <cell r="AE521" t="str">
            <v>Qd2</v>
          </cell>
          <cell r="AF521" t="str">
            <v>Tr2</v>
          </cell>
          <cell r="AG521" t="str">
            <v>Tr2-2001</v>
          </cell>
          <cell r="AH521" t="str">
            <v>2001-Tr2</v>
          </cell>
          <cell r="AI521">
            <v>5</v>
          </cell>
          <cell r="AJ521" t="str">
            <v>05</v>
          </cell>
        </row>
        <row r="522">
          <cell r="AA522" t="str">
            <v>Aaa</v>
          </cell>
          <cell r="AB522">
            <v>37027</v>
          </cell>
          <cell r="AC522">
            <v>2001</v>
          </cell>
          <cell r="AD522" t="str">
            <v>St1</v>
          </cell>
          <cell r="AE522" t="str">
            <v>Qd2</v>
          </cell>
          <cell r="AF522" t="str">
            <v>Tr2</v>
          </cell>
          <cell r="AG522" t="str">
            <v>Tr2-2001</v>
          </cell>
          <cell r="AH522" t="str">
            <v>2001-Tr2</v>
          </cell>
          <cell r="AI522">
            <v>5</v>
          </cell>
          <cell r="AJ522" t="str">
            <v>05</v>
          </cell>
        </row>
        <row r="523">
          <cell r="AA523" t="str">
            <v>Aaa</v>
          </cell>
          <cell r="AB523">
            <v>37028</v>
          </cell>
          <cell r="AC523">
            <v>2001</v>
          </cell>
          <cell r="AD523" t="str">
            <v>St1</v>
          </cell>
          <cell r="AE523" t="str">
            <v>Qd2</v>
          </cell>
          <cell r="AF523" t="str">
            <v>Tr2</v>
          </cell>
          <cell r="AG523" t="str">
            <v>Tr2-2001</v>
          </cell>
          <cell r="AH523" t="str">
            <v>2001-Tr2</v>
          </cell>
          <cell r="AI523">
            <v>5</v>
          </cell>
          <cell r="AJ523" t="str">
            <v>05</v>
          </cell>
        </row>
        <row r="524">
          <cell r="AA524" t="str">
            <v>Aaa</v>
          </cell>
          <cell r="AB524">
            <v>37029</v>
          </cell>
          <cell r="AC524">
            <v>2001</v>
          </cell>
          <cell r="AD524" t="str">
            <v>St1</v>
          </cell>
          <cell r="AE524" t="str">
            <v>Qd2</v>
          </cell>
          <cell r="AF524" t="str">
            <v>Tr2</v>
          </cell>
          <cell r="AG524" t="str">
            <v>Tr2-2001</v>
          </cell>
          <cell r="AH524" t="str">
            <v>2001-Tr2</v>
          </cell>
          <cell r="AI524">
            <v>5</v>
          </cell>
          <cell r="AJ524" t="str">
            <v>05</v>
          </cell>
        </row>
        <row r="525">
          <cell r="AA525" t="str">
            <v>Aaa</v>
          </cell>
          <cell r="AB525">
            <v>37030</v>
          </cell>
          <cell r="AC525">
            <v>2001</v>
          </cell>
          <cell r="AD525" t="str">
            <v>St1</v>
          </cell>
          <cell r="AE525" t="str">
            <v>Qd2</v>
          </cell>
          <cell r="AF525" t="str">
            <v>Tr2</v>
          </cell>
          <cell r="AG525" t="str">
            <v>Tr2-2001</v>
          </cell>
          <cell r="AH525" t="str">
            <v>2001-Tr2</v>
          </cell>
          <cell r="AI525">
            <v>5</v>
          </cell>
          <cell r="AJ525" t="str">
            <v>05</v>
          </cell>
        </row>
        <row r="526">
          <cell r="AA526" t="str">
            <v>Aaa</v>
          </cell>
          <cell r="AB526">
            <v>37031</v>
          </cell>
          <cell r="AC526">
            <v>2001</v>
          </cell>
          <cell r="AD526" t="str">
            <v>St1</v>
          </cell>
          <cell r="AE526" t="str">
            <v>Qd2</v>
          </cell>
          <cell r="AF526" t="str">
            <v>Tr2</v>
          </cell>
          <cell r="AG526" t="str">
            <v>Tr2-2001</v>
          </cell>
          <cell r="AH526" t="str">
            <v>2001-Tr2</v>
          </cell>
          <cell r="AI526">
            <v>5</v>
          </cell>
          <cell r="AJ526" t="str">
            <v>05</v>
          </cell>
        </row>
        <row r="527">
          <cell r="AA527" t="str">
            <v>Aaa</v>
          </cell>
          <cell r="AB527">
            <v>37032</v>
          </cell>
          <cell r="AC527">
            <v>2001</v>
          </cell>
          <cell r="AD527" t="str">
            <v>St1</v>
          </cell>
          <cell r="AE527" t="str">
            <v>Qd2</v>
          </cell>
          <cell r="AF527" t="str">
            <v>Tr2</v>
          </cell>
          <cell r="AG527" t="str">
            <v>Tr2-2001</v>
          </cell>
          <cell r="AH527" t="str">
            <v>2001-Tr2</v>
          </cell>
          <cell r="AI527">
            <v>5</v>
          </cell>
          <cell r="AJ527" t="str">
            <v>05</v>
          </cell>
        </row>
        <row r="528">
          <cell r="AA528" t="str">
            <v>Aaa</v>
          </cell>
          <cell r="AB528">
            <v>37033</v>
          </cell>
          <cell r="AC528">
            <v>2001</v>
          </cell>
          <cell r="AD528" t="str">
            <v>St1</v>
          </cell>
          <cell r="AE528" t="str">
            <v>Qd2</v>
          </cell>
          <cell r="AF528" t="str">
            <v>Tr2</v>
          </cell>
          <cell r="AG528" t="str">
            <v>Tr2-2001</v>
          </cell>
          <cell r="AH528" t="str">
            <v>2001-Tr2</v>
          </cell>
          <cell r="AI528">
            <v>5</v>
          </cell>
          <cell r="AJ528" t="str">
            <v>05</v>
          </cell>
        </row>
        <row r="529">
          <cell r="AA529" t="str">
            <v>Aaa</v>
          </cell>
          <cell r="AB529">
            <v>37034</v>
          </cell>
          <cell r="AC529">
            <v>2001</v>
          </cell>
          <cell r="AD529" t="str">
            <v>St1</v>
          </cell>
          <cell r="AE529" t="str">
            <v>Qd2</v>
          </cell>
          <cell r="AF529" t="str">
            <v>Tr2</v>
          </cell>
          <cell r="AG529" t="str">
            <v>Tr2-2001</v>
          </cell>
          <cell r="AH529" t="str">
            <v>2001-Tr2</v>
          </cell>
          <cell r="AI529">
            <v>5</v>
          </cell>
          <cell r="AJ529" t="str">
            <v>05</v>
          </cell>
        </row>
        <row r="530">
          <cell r="AA530" t="str">
            <v>Aaa</v>
          </cell>
          <cell r="AB530">
            <v>37035</v>
          </cell>
          <cell r="AC530">
            <v>2001</v>
          </cell>
          <cell r="AD530" t="str">
            <v>St1</v>
          </cell>
          <cell r="AE530" t="str">
            <v>Qd2</v>
          </cell>
          <cell r="AF530" t="str">
            <v>Tr2</v>
          </cell>
          <cell r="AG530" t="str">
            <v>Tr2-2001</v>
          </cell>
          <cell r="AH530" t="str">
            <v>2001-Tr2</v>
          </cell>
          <cell r="AI530">
            <v>5</v>
          </cell>
          <cell r="AJ530" t="str">
            <v>05</v>
          </cell>
        </row>
        <row r="531">
          <cell r="AA531" t="str">
            <v>Aaa</v>
          </cell>
          <cell r="AB531">
            <v>37036</v>
          </cell>
          <cell r="AC531">
            <v>2001</v>
          </cell>
          <cell r="AD531" t="str">
            <v>St1</v>
          </cell>
          <cell r="AE531" t="str">
            <v>Qd2</v>
          </cell>
          <cell r="AF531" t="str">
            <v>Tr2</v>
          </cell>
          <cell r="AG531" t="str">
            <v>Tr2-2001</v>
          </cell>
          <cell r="AH531" t="str">
            <v>2001-Tr2</v>
          </cell>
          <cell r="AI531">
            <v>5</v>
          </cell>
          <cell r="AJ531" t="str">
            <v>05</v>
          </cell>
        </row>
        <row r="532">
          <cell r="AA532" t="str">
            <v>Aaa</v>
          </cell>
          <cell r="AB532">
            <v>37037</v>
          </cell>
          <cell r="AC532">
            <v>2001</v>
          </cell>
          <cell r="AD532" t="str">
            <v>St1</v>
          </cell>
          <cell r="AE532" t="str">
            <v>Qd2</v>
          </cell>
          <cell r="AF532" t="str">
            <v>Tr2</v>
          </cell>
          <cell r="AG532" t="str">
            <v>Tr2-2001</v>
          </cell>
          <cell r="AH532" t="str">
            <v>2001-Tr2</v>
          </cell>
          <cell r="AI532">
            <v>5</v>
          </cell>
          <cell r="AJ532" t="str">
            <v>05</v>
          </cell>
        </row>
        <row r="533">
          <cell r="AA533" t="str">
            <v>Aaa</v>
          </cell>
          <cell r="AB533">
            <v>37038</v>
          </cell>
          <cell r="AC533">
            <v>2001</v>
          </cell>
          <cell r="AD533" t="str">
            <v>St1</v>
          </cell>
          <cell r="AE533" t="str">
            <v>Qd2</v>
          </cell>
          <cell r="AF533" t="str">
            <v>Tr2</v>
          </cell>
          <cell r="AG533" t="str">
            <v>Tr2-2001</v>
          </cell>
          <cell r="AH533" t="str">
            <v>2001-Tr2</v>
          </cell>
          <cell r="AI533">
            <v>5</v>
          </cell>
          <cell r="AJ533" t="str">
            <v>05</v>
          </cell>
        </row>
        <row r="534">
          <cell r="AA534" t="str">
            <v>Aaa</v>
          </cell>
          <cell r="AB534">
            <v>37039</v>
          </cell>
          <cell r="AC534">
            <v>2001</v>
          </cell>
          <cell r="AD534" t="str">
            <v>St1</v>
          </cell>
          <cell r="AE534" t="str">
            <v>Qd2</v>
          </cell>
          <cell r="AF534" t="str">
            <v>Tr2</v>
          </cell>
          <cell r="AG534" t="str">
            <v>Tr2-2001</v>
          </cell>
          <cell r="AH534" t="str">
            <v>2001-Tr2</v>
          </cell>
          <cell r="AI534">
            <v>5</v>
          </cell>
          <cell r="AJ534" t="str">
            <v>05</v>
          </cell>
        </row>
        <row r="535">
          <cell r="AA535" t="str">
            <v>Aaa</v>
          </cell>
          <cell r="AB535">
            <v>37040</v>
          </cell>
          <cell r="AC535">
            <v>2001</v>
          </cell>
          <cell r="AD535" t="str">
            <v>St1</v>
          </cell>
          <cell r="AE535" t="str">
            <v>Qd2</v>
          </cell>
          <cell r="AF535" t="str">
            <v>Tr2</v>
          </cell>
          <cell r="AG535" t="str">
            <v>Tr2-2001</v>
          </cell>
          <cell r="AH535" t="str">
            <v>2001-Tr2</v>
          </cell>
          <cell r="AI535">
            <v>5</v>
          </cell>
          <cell r="AJ535" t="str">
            <v>05</v>
          </cell>
        </row>
        <row r="536">
          <cell r="AA536" t="str">
            <v>Aaa</v>
          </cell>
          <cell r="AB536">
            <v>37041</v>
          </cell>
          <cell r="AC536">
            <v>2001</v>
          </cell>
          <cell r="AD536" t="str">
            <v>St1</v>
          </cell>
          <cell r="AE536" t="str">
            <v>Qd2</v>
          </cell>
          <cell r="AF536" t="str">
            <v>Tr2</v>
          </cell>
          <cell r="AG536" t="str">
            <v>Tr2-2001</v>
          </cell>
          <cell r="AH536" t="str">
            <v>2001-Tr2</v>
          </cell>
          <cell r="AI536">
            <v>5</v>
          </cell>
          <cell r="AJ536" t="str">
            <v>05</v>
          </cell>
        </row>
        <row r="537">
          <cell r="AA537" t="str">
            <v>Aaa</v>
          </cell>
          <cell r="AB537">
            <v>37042</v>
          </cell>
          <cell r="AC537">
            <v>2001</v>
          </cell>
          <cell r="AD537" t="str">
            <v>St1</v>
          </cell>
          <cell r="AE537" t="str">
            <v>Qd2</v>
          </cell>
          <cell r="AF537" t="str">
            <v>Tr2</v>
          </cell>
          <cell r="AG537" t="str">
            <v>Tr2-2001</v>
          </cell>
          <cell r="AH537" t="str">
            <v>2001-Tr2</v>
          </cell>
          <cell r="AI537">
            <v>5</v>
          </cell>
          <cell r="AJ537" t="str">
            <v>05</v>
          </cell>
        </row>
        <row r="538">
          <cell r="AA538" t="str">
            <v>Aaa</v>
          </cell>
          <cell r="AB538">
            <v>37043</v>
          </cell>
          <cell r="AC538">
            <v>2001</v>
          </cell>
          <cell r="AD538" t="str">
            <v>St1</v>
          </cell>
          <cell r="AE538" t="str">
            <v>Qd2</v>
          </cell>
          <cell r="AF538" t="str">
            <v>Tr2</v>
          </cell>
          <cell r="AG538" t="str">
            <v>Tr2-2001</v>
          </cell>
          <cell r="AH538" t="str">
            <v>2001-Tr2</v>
          </cell>
          <cell r="AI538">
            <v>6</v>
          </cell>
          <cell r="AJ538" t="str">
            <v>06</v>
          </cell>
        </row>
        <row r="539">
          <cell r="AA539" t="str">
            <v>Aaa</v>
          </cell>
          <cell r="AB539">
            <v>37044</v>
          </cell>
          <cell r="AC539">
            <v>2001</v>
          </cell>
          <cell r="AD539" t="str">
            <v>St1</v>
          </cell>
          <cell r="AE539" t="str">
            <v>Qd2</v>
          </cell>
          <cell r="AF539" t="str">
            <v>Tr2</v>
          </cell>
          <cell r="AG539" t="str">
            <v>Tr2-2001</v>
          </cell>
          <cell r="AH539" t="str">
            <v>2001-Tr2</v>
          </cell>
          <cell r="AI539">
            <v>6</v>
          </cell>
          <cell r="AJ539" t="str">
            <v>06</v>
          </cell>
        </row>
        <row r="540">
          <cell r="AA540" t="str">
            <v>Aaa</v>
          </cell>
          <cell r="AB540">
            <v>37045</v>
          </cell>
          <cell r="AC540">
            <v>2001</v>
          </cell>
          <cell r="AD540" t="str">
            <v>St1</v>
          </cell>
          <cell r="AE540" t="str">
            <v>Qd2</v>
          </cell>
          <cell r="AF540" t="str">
            <v>Tr2</v>
          </cell>
          <cell r="AG540" t="str">
            <v>Tr2-2001</v>
          </cell>
          <cell r="AH540" t="str">
            <v>2001-Tr2</v>
          </cell>
          <cell r="AI540">
            <v>6</v>
          </cell>
          <cell r="AJ540" t="str">
            <v>06</v>
          </cell>
        </row>
        <row r="541">
          <cell r="AA541" t="str">
            <v>Aaa</v>
          </cell>
          <cell r="AB541">
            <v>37046</v>
          </cell>
          <cell r="AC541">
            <v>2001</v>
          </cell>
          <cell r="AD541" t="str">
            <v>St1</v>
          </cell>
          <cell r="AE541" t="str">
            <v>Qd2</v>
          </cell>
          <cell r="AF541" t="str">
            <v>Tr2</v>
          </cell>
          <cell r="AG541" t="str">
            <v>Tr2-2001</v>
          </cell>
          <cell r="AH541" t="str">
            <v>2001-Tr2</v>
          </cell>
          <cell r="AI541">
            <v>6</v>
          </cell>
          <cell r="AJ541" t="str">
            <v>06</v>
          </cell>
        </row>
        <row r="542">
          <cell r="AA542" t="str">
            <v>Aaa</v>
          </cell>
          <cell r="AB542">
            <v>37047</v>
          </cell>
          <cell r="AC542">
            <v>2001</v>
          </cell>
          <cell r="AD542" t="str">
            <v>St1</v>
          </cell>
          <cell r="AE542" t="str">
            <v>Qd2</v>
          </cell>
          <cell r="AF542" t="str">
            <v>Tr2</v>
          </cell>
          <cell r="AG542" t="str">
            <v>Tr2-2001</v>
          </cell>
          <cell r="AH542" t="str">
            <v>2001-Tr2</v>
          </cell>
          <cell r="AI542">
            <v>6</v>
          </cell>
          <cell r="AJ542" t="str">
            <v>06</v>
          </cell>
        </row>
        <row r="543">
          <cell r="AA543" t="str">
            <v>Aaa</v>
          </cell>
          <cell r="AB543">
            <v>37048</v>
          </cell>
          <cell r="AC543">
            <v>2001</v>
          </cell>
          <cell r="AD543" t="str">
            <v>St1</v>
          </cell>
          <cell r="AE543" t="str">
            <v>Qd2</v>
          </cell>
          <cell r="AF543" t="str">
            <v>Tr2</v>
          </cell>
          <cell r="AG543" t="str">
            <v>Tr2-2001</v>
          </cell>
          <cell r="AH543" t="str">
            <v>2001-Tr2</v>
          </cell>
          <cell r="AI543">
            <v>6</v>
          </cell>
          <cell r="AJ543" t="str">
            <v>06</v>
          </cell>
        </row>
        <row r="544">
          <cell r="AA544" t="str">
            <v>Aaa</v>
          </cell>
          <cell r="AB544">
            <v>37049</v>
          </cell>
          <cell r="AC544">
            <v>2001</v>
          </cell>
          <cell r="AD544" t="str">
            <v>St1</v>
          </cell>
          <cell r="AE544" t="str">
            <v>Qd2</v>
          </cell>
          <cell r="AF544" t="str">
            <v>Tr2</v>
          </cell>
          <cell r="AG544" t="str">
            <v>Tr2-2001</v>
          </cell>
          <cell r="AH544" t="str">
            <v>2001-Tr2</v>
          </cell>
          <cell r="AI544">
            <v>6</v>
          </cell>
          <cell r="AJ544" t="str">
            <v>06</v>
          </cell>
        </row>
        <row r="545">
          <cell r="AA545" t="str">
            <v>Aaa</v>
          </cell>
          <cell r="AB545">
            <v>37050</v>
          </cell>
          <cell r="AC545">
            <v>2001</v>
          </cell>
          <cell r="AD545" t="str">
            <v>St1</v>
          </cell>
          <cell r="AE545" t="str">
            <v>Qd2</v>
          </cell>
          <cell r="AF545" t="str">
            <v>Tr2</v>
          </cell>
          <cell r="AG545" t="str">
            <v>Tr2-2001</v>
          </cell>
          <cell r="AH545" t="str">
            <v>2001-Tr2</v>
          </cell>
          <cell r="AI545">
            <v>6</v>
          </cell>
          <cell r="AJ545" t="str">
            <v>06</v>
          </cell>
        </row>
        <row r="546">
          <cell r="AA546" t="str">
            <v>Aaa</v>
          </cell>
          <cell r="AB546">
            <v>37051</v>
          </cell>
          <cell r="AC546">
            <v>2001</v>
          </cell>
          <cell r="AD546" t="str">
            <v>St1</v>
          </cell>
          <cell r="AE546" t="str">
            <v>Qd2</v>
          </cell>
          <cell r="AF546" t="str">
            <v>Tr2</v>
          </cell>
          <cell r="AG546" t="str">
            <v>Tr2-2001</v>
          </cell>
          <cell r="AH546" t="str">
            <v>2001-Tr2</v>
          </cell>
          <cell r="AI546">
            <v>6</v>
          </cell>
          <cell r="AJ546" t="str">
            <v>06</v>
          </cell>
        </row>
        <row r="547">
          <cell r="AA547" t="str">
            <v>Aaa</v>
          </cell>
          <cell r="AB547">
            <v>37052</v>
          </cell>
          <cell r="AC547">
            <v>2001</v>
          </cell>
          <cell r="AD547" t="str">
            <v>St1</v>
          </cell>
          <cell r="AE547" t="str">
            <v>Qd2</v>
          </cell>
          <cell r="AF547" t="str">
            <v>Tr2</v>
          </cell>
          <cell r="AG547" t="str">
            <v>Tr2-2001</v>
          </cell>
          <cell r="AH547" t="str">
            <v>2001-Tr2</v>
          </cell>
          <cell r="AI547">
            <v>6</v>
          </cell>
          <cell r="AJ547" t="str">
            <v>06</v>
          </cell>
        </row>
        <row r="548">
          <cell r="AA548" t="str">
            <v>Aaa</v>
          </cell>
          <cell r="AB548">
            <v>37053</v>
          </cell>
          <cell r="AC548">
            <v>2001</v>
          </cell>
          <cell r="AD548" t="str">
            <v>St1</v>
          </cell>
          <cell r="AE548" t="str">
            <v>Qd2</v>
          </cell>
          <cell r="AF548" t="str">
            <v>Tr2</v>
          </cell>
          <cell r="AG548" t="str">
            <v>Tr2-2001</v>
          </cell>
          <cell r="AH548" t="str">
            <v>2001-Tr2</v>
          </cell>
          <cell r="AI548">
            <v>6</v>
          </cell>
          <cell r="AJ548" t="str">
            <v>06</v>
          </cell>
        </row>
        <row r="549">
          <cell r="AA549" t="str">
            <v>Aaa</v>
          </cell>
          <cell r="AB549">
            <v>37054</v>
          </cell>
          <cell r="AC549">
            <v>2001</v>
          </cell>
          <cell r="AD549" t="str">
            <v>St1</v>
          </cell>
          <cell r="AE549" t="str">
            <v>Qd2</v>
          </cell>
          <cell r="AF549" t="str">
            <v>Tr2</v>
          </cell>
          <cell r="AG549" t="str">
            <v>Tr2-2001</v>
          </cell>
          <cell r="AH549" t="str">
            <v>2001-Tr2</v>
          </cell>
          <cell r="AI549">
            <v>6</v>
          </cell>
          <cell r="AJ549" t="str">
            <v>06</v>
          </cell>
        </row>
        <row r="550">
          <cell r="AA550" t="str">
            <v>Aaa</v>
          </cell>
          <cell r="AB550">
            <v>37055</v>
          </cell>
          <cell r="AC550">
            <v>2001</v>
          </cell>
          <cell r="AD550" t="str">
            <v>St1</v>
          </cell>
          <cell r="AE550" t="str">
            <v>Qd2</v>
          </cell>
          <cell r="AF550" t="str">
            <v>Tr2</v>
          </cell>
          <cell r="AG550" t="str">
            <v>Tr2-2001</v>
          </cell>
          <cell r="AH550" t="str">
            <v>2001-Tr2</v>
          </cell>
          <cell r="AI550">
            <v>6</v>
          </cell>
          <cell r="AJ550" t="str">
            <v>06</v>
          </cell>
        </row>
        <row r="551">
          <cell r="AA551" t="str">
            <v>Aaa</v>
          </cell>
          <cell r="AB551">
            <v>37056</v>
          </cell>
          <cell r="AC551">
            <v>2001</v>
          </cell>
          <cell r="AD551" t="str">
            <v>St1</v>
          </cell>
          <cell r="AE551" t="str">
            <v>Qd2</v>
          </cell>
          <cell r="AF551" t="str">
            <v>Tr2</v>
          </cell>
          <cell r="AG551" t="str">
            <v>Tr2-2001</v>
          </cell>
          <cell r="AH551" t="str">
            <v>2001-Tr2</v>
          </cell>
          <cell r="AI551">
            <v>6</v>
          </cell>
          <cell r="AJ551" t="str">
            <v>06</v>
          </cell>
        </row>
        <row r="552">
          <cell r="AA552" t="str">
            <v>Aaa</v>
          </cell>
          <cell r="AB552">
            <v>37057</v>
          </cell>
          <cell r="AC552">
            <v>2001</v>
          </cell>
          <cell r="AD552" t="str">
            <v>St1</v>
          </cell>
          <cell r="AE552" t="str">
            <v>Qd2</v>
          </cell>
          <cell r="AF552" t="str">
            <v>Tr2</v>
          </cell>
          <cell r="AG552" t="str">
            <v>Tr2-2001</v>
          </cell>
          <cell r="AH552" t="str">
            <v>2001-Tr2</v>
          </cell>
          <cell r="AI552">
            <v>6</v>
          </cell>
          <cell r="AJ552" t="str">
            <v>06</v>
          </cell>
        </row>
        <row r="553">
          <cell r="AA553" t="str">
            <v>Aaa</v>
          </cell>
          <cell r="AB553">
            <v>37058</v>
          </cell>
          <cell r="AC553">
            <v>2001</v>
          </cell>
          <cell r="AD553" t="str">
            <v>St1</v>
          </cell>
          <cell r="AE553" t="str">
            <v>Qd2</v>
          </cell>
          <cell r="AF553" t="str">
            <v>Tr2</v>
          </cell>
          <cell r="AG553" t="str">
            <v>Tr2-2001</v>
          </cell>
          <cell r="AH553" t="str">
            <v>2001-Tr2</v>
          </cell>
          <cell r="AI553">
            <v>6</v>
          </cell>
          <cell r="AJ553" t="str">
            <v>06</v>
          </cell>
        </row>
        <row r="554">
          <cell r="AA554" t="str">
            <v>Aaa</v>
          </cell>
          <cell r="AB554">
            <v>37059</v>
          </cell>
          <cell r="AC554">
            <v>2001</v>
          </cell>
          <cell r="AD554" t="str">
            <v>St1</v>
          </cell>
          <cell r="AE554" t="str">
            <v>Qd2</v>
          </cell>
          <cell r="AF554" t="str">
            <v>Tr2</v>
          </cell>
          <cell r="AG554" t="str">
            <v>Tr2-2001</v>
          </cell>
          <cell r="AH554" t="str">
            <v>2001-Tr2</v>
          </cell>
          <cell r="AI554">
            <v>6</v>
          </cell>
          <cell r="AJ554" t="str">
            <v>06</v>
          </cell>
        </row>
        <row r="555">
          <cell r="AA555" t="str">
            <v>Aaa</v>
          </cell>
          <cell r="AB555">
            <v>37060</v>
          </cell>
          <cell r="AC555">
            <v>2001</v>
          </cell>
          <cell r="AD555" t="str">
            <v>St1</v>
          </cell>
          <cell r="AE555" t="str">
            <v>Qd2</v>
          </cell>
          <cell r="AF555" t="str">
            <v>Tr2</v>
          </cell>
          <cell r="AG555" t="str">
            <v>Tr2-2001</v>
          </cell>
          <cell r="AH555" t="str">
            <v>2001-Tr2</v>
          </cell>
          <cell r="AI555">
            <v>6</v>
          </cell>
          <cell r="AJ555" t="str">
            <v>06</v>
          </cell>
        </row>
        <row r="556">
          <cell r="AA556" t="str">
            <v>Aaa</v>
          </cell>
          <cell r="AB556">
            <v>37061</v>
          </cell>
          <cell r="AC556">
            <v>2001</v>
          </cell>
          <cell r="AD556" t="str">
            <v>St1</v>
          </cell>
          <cell r="AE556" t="str">
            <v>Qd2</v>
          </cell>
          <cell r="AF556" t="str">
            <v>Tr2</v>
          </cell>
          <cell r="AG556" t="str">
            <v>Tr2-2001</v>
          </cell>
          <cell r="AH556" t="str">
            <v>2001-Tr2</v>
          </cell>
          <cell r="AI556">
            <v>6</v>
          </cell>
          <cell r="AJ556" t="str">
            <v>06</v>
          </cell>
        </row>
        <row r="557">
          <cell r="AA557" t="str">
            <v>Aaa</v>
          </cell>
          <cell r="AB557">
            <v>37062</v>
          </cell>
          <cell r="AC557">
            <v>2001</v>
          </cell>
          <cell r="AD557" t="str">
            <v>St1</v>
          </cell>
          <cell r="AE557" t="str">
            <v>Qd2</v>
          </cell>
          <cell r="AF557" t="str">
            <v>Tr2</v>
          </cell>
          <cell r="AG557" t="str">
            <v>Tr2-2001</v>
          </cell>
          <cell r="AH557" t="str">
            <v>2001-Tr2</v>
          </cell>
          <cell r="AI557">
            <v>6</v>
          </cell>
          <cell r="AJ557" t="str">
            <v>06</v>
          </cell>
        </row>
        <row r="558">
          <cell r="AA558" t="str">
            <v>Aaa</v>
          </cell>
          <cell r="AB558">
            <v>37063</v>
          </cell>
          <cell r="AC558">
            <v>2001</v>
          </cell>
          <cell r="AD558" t="str">
            <v>St1</v>
          </cell>
          <cell r="AE558" t="str">
            <v>Qd2</v>
          </cell>
          <cell r="AF558" t="str">
            <v>Tr2</v>
          </cell>
          <cell r="AG558" t="str">
            <v>Tr2-2001</v>
          </cell>
          <cell r="AH558" t="str">
            <v>2001-Tr2</v>
          </cell>
          <cell r="AI558">
            <v>6</v>
          </cell>
          <cell r="AJ558" t="str">
            <v>06</v>
          </cell>
        </row>
        <row r="559">
          <cell r="AA559" t="str">
            <v>Aaa</v>
          </cell>
          <cell r="AB559">
            <v>37064</v>
          </cell>
          <cell r="AC559">
            <v>2001</v>
          </cell>
          <cell r="AD559" t="str">
            <v>St1</v>
          </cell>
          <cell r="AE559" t="str">
            <v>Qd2</v>
          </cell>
          <cell r="AF559" t="str">
            <v>Tr2</v>
          </cell>
          <cell r="AG559" t="str">
            <v>Tr2-2001</v>
          </cell>
          <cell r="AH559" t="str">
            <v>2001-Tr2</v>
          </cell>
          <cell r="AI559">
            <v>6</v>
          </cell>
          <cell r="AJ559" t="str">
            <v>06</v>
          </cell>
        </row>
        <row r="560">
          <cell r="AA560" t="str">
            <v>Aaa</v>
          </cell>
          <cell r="AB560">
            <v>37065</v>
          </cell>
          <cell r="AC560">
            <v>2001</v>
          </cell>
          <cell r="AD560" t="str">
            <v>St1</v>
          </cell>
          <cell r="AE560" t="str">
            <v>Qd2</v>
          </cell>
          <cell r="AF560" t="str">
            <v>Tr2</v>
          </cell>
          <cell r="AG560" t="str">
            <v>Tr2-2001</v>
          </cell>
          <cell r="AH560" t="str">
            <v>2001-Tr2</v>
          </cell>
          <cell r="AI560">
            <v>6</v>
          </cell>
          <cell r="AJ560" t="str">
            <v>06</v>
          </cell>
        </row>
        <row r="561">
          <cell r="AA561" t="str">
            <v>Aaa</v>
          </cell>
          <cell r="AB561">
            <v>37066</v>
          </cell>
          <cell r="AC561">
            <v>2001</v>
          </cell>
          <cell r="AD561" t="str">
            <v>St1</v>
          </cell>
          <cell r="AE561" t="str">
            <v>Qd2</v>
          </cell>
          <cell r="AF561" t="str">
            <v>Tr2</v>
          </cell>
          <cell r="AG561" t="str">
            <v>Tr2-2001</v>
          </cell>
          <cell r="AH561" t="str">
            <v>2001-Tr2</v>
          </cell>
          <cell r="AI561">
            <v>6</v>
          </cell>
          <cell r="AJ561" t="str">
            <v>06</v>
          </cell>
        </row>
        <row r="562">
          <cell r="AA562" t="str">
            <v>Aaa</v>
          </cell>
          <cell r="AB562">
            <v>37067</v>
          </cell>
          <cell r="AC562">
            <v>2001</v>
          </cell>
          <cell r="AD562" t="str">
            <v>St1</v>
          </cell>
          <cell r="AE562" t="str">
            <v>Qd2</v>
          </cell>
          <cell r="AF562" t="str">
            <v>Tr2</v>
          </cell>
          <cell r="AG562" t="str">
            <v>Tr2-2001</v>
          </cell>
          <cell r="AH562" t="str">
            <v>2001-Tr2</v>
          </cell>
          <cell r="AI562">
            <v>6</v>
          </cell>
          <cell r="AJ562" t="str">
            <v>06</v>
          </cell>
        </row>
        <row r="563">
          <cell r="AA563" t="str">
            <v>Aaa</v>
          </cell>
          <cell r="AB563">
            <v>37068</v>
          </cell>
          <cell r="AC563">
            <v>2001</v>
          </cell>
          <cell r="AD563" t="str">
            <v>St1</v>
          </cell>
          <cell r="AE563" t="str">
            <v>Qd2</v>
          </cell>
          <cell r="AF563" t="str">
            <v>Tr2</v>
          </cell>
          <cell r="AG563" t="str">
            <v>Tr2-2001</v>
          </cell>
          <cell r="AH563" t="str">
            <v>2001-Tr2</v>
          </cell>
          <cell r="AI563">
            <v>6</v>
          </cell>
          <cell r="AJ563" t="str">
            <v>06</v>
          </cell>
        </row>
        <row r="564">
          <cell r="AA564" t="str">
            <v>Aaa</v>
          </cell>
          <cell r="AB564">
            <v>37069</v>
          </cell>
          <cell r="AC564">
            <v>2001</v>
          </cell>
          <cell r="AD564" t="str">
            <v>St1</v>
          </cell>
          <cell r="AE564" t="str">
            <v>Qd2</v>
          </cell>
          <cell r="AF564" t="str">
            <v>Tr2</v>
          </cell>
          <cell r="AG564" t="str">
            <v>Tr2-2001</v>
          </cell>
          <cell r="AH564" t="str">
            <v>2001-Tr2</v>
          </cell>
          <cell r="AI564">
            <v>6</v>
          </cell>
          <cell r="AJ564" t="str">
            <v>06</v>
          </cell>
        </row>
        <row r="565">
          <cell r="AA565" t="str">
            <v>Aaa</v>
          </cell>
          <cell r="AB565">
            <v>37070</v>
          </cell>
          <cell r="AC565">
            <v>2001</v>
          </cell>
          <cell r="AD565" t="str">
            <v>St1</v>
          </cell>
          <cell r="AE565" t="str">
            <v>Qd2</v>
          </cell>
          <cell r="AF565" t="str">
            <v>Tr2</v>
          </cell>
          <cell r="AG565" t="str">
            <v>Tr2-2001</v>
          </cell>
          <cell r="AH565" t="str">
            <v>2001-Tr2</v>
          </cell>
          <cell r="AI565">
            <v>6</v>
          </cell>
          <cell r="AJ565" t="str">
            <v>06</v>
          </cell>
        </row>
        <row r="566">
          <cell r="AA566" t="str">
            <v>Aaa</v>
          </cell>
          <cell r="AB566">
            <v>37071</v>
          </cell>
          <cell r="AC566">
            <v>2001</v>
          </cell>
          <cell r="AD566" t="str">
            <v>St1</v>
          </cell>
          <cell r="AE566" t="str">
            <v>Qd2</v>
          </cell>
          <cell r="AF566" t="str">
            <v>Tr2</v>
          </cell>
          <cell r="AG566" t="str">
            <v>Tr2-2001</v>
          </cell>
          <cell r="AH566" t="str">
            <v>2001-Tr2</v>
          </cell>
          <cell r="AI566">
            <v>6</v>
          </cell>
          <cell r="AJ566" t="str">
            <v>06</v>
          </cell>
        </row>
        <row r="567">
          <cell r="AA567" t="str">
            <v>Aaa</v>
          </cell>
          <cell r="AB567">
            <v>37072</v>
          </cell>
          <cell r="AC567">
            <v>2001</v>
          </cell>
          <cell r="AD567" t="str">
            <v>St1</v>
          </cell>
          <cell r="AE567" t="str">
            <v>Qd2</v>
          </cell>
          <cell r="AF567" t="str">
            <v>Tr2</v>
          </cell>
          <cell r="AG567" t="str">
            <v>Tr2-2001</v>
          </cell>
          <cell r="AH567" t="str">
            <v>2001-Tr2</v>
          </cell>
          <cell r="AI567">
            <v>6</v>
          </cell>
          <cell r="AJ567" t="str">
            <v>06</v>
          </cell>
        </row>
        <row r="568">
          <cell r="AA568" t="str">
            <v>Aaa</v>
          </cell>
          <cell r="AB568">
            <v>37073</v>
          </cell>
          <cell r="AC568">
            <v>2001</v>
          </cell>
          <cell r="AD568" t="str">
            <v>St2</v>
          </cell>
          <cell r="AE568" t="str">
            <v>Qd2</v>
          </cell>
          <cell r="AF568" t="str">
            <v>Tr3</v>
          </cell>
          <cell r="AG568" t="str">
            <v>Tr3-2001</v>
          </cell>
          <cell r="AH568" t="str">
            <v>2001-Tr3</v>
          </cell>
          <cell r="AI568">
            <v>7</v>
          </cell>
          <cell r="AJ568" t="str">
            <v>07</v>
          </cell>
        </row>
        <row r="569">
          <cell r="AA569" t="str">
            <v>Aaa</v>
          </cell>
          <cell r="AB569">
            <v>37074</v>
          </cell>
          <cell r="AC569">
            <v>2001</v>
          </cell>
          <cell r="AD569" t="str">
            <v>St2</v>
          </cell>
          <cell r="AE569" t="str">
            <v>Qd2</v>
          </cell>
          <cell r="AF569" t="str">
            <v>Tr3</v>
          </cell>
          <cell r="AG569" t="str">
            <v>Tr3-2001</v>
          </cell>
          <cell r="AH569" t="str">
            <v>2001-Tr3</v>
          </cell>
          <cell r="AI569">
            <v>7</v>
          </cell>
          <cell r="AJ569" t="str">
            <v>07</v>
          </cell>
        </row>
        <row r="570">
          <cell r="AA570" t="str">
            <v>Aaa</v>
          </cell>
          <cell r="AB570">
            <v>37075</v>
          </cell>
          <cell r="AC570">
            <v>2001</v>
          </cell>
          <cell r="AD570" t="str">
            <v>St2</v>
          </cell>
          <cell r="AE570" t="str">
            <v>Qd2</v>
          </cell>
          <cell r="AF570" t="str">
            <v>Tr3</v>
          </cell>
          <cell r="AG570" t="str">
            <v>Tr3-2001</v>
          </cell>
          <cell r="AH570" t="str">
            <v>2001-Tr3</v>
          </cell>
          <cell r="AI570">
            <v>7</v>
          </cell>
          <cell r="AJ570" t="str">
            <v>07</v>
          </cell>
        </row>
        <row r="571">
          <cell r="AA571" t="str">
            <v>Aaa</v>
          </cell>
          <cell r="AB571">
            <v>37076</v>
          </cell>
          <cell r="AC571">
            <v>2001</v>
          </cell>
          <cell r="AD571" t="str">
            <v>St2</v>
          </cell>
          <cell r="AE571" t="str">
            <v>Qd2</v>
          </cell>
          <cell r="AF571" t="str">
            <v>Tr3</v>
          </cell>
          <cell r="AG571" t="str">
            <v>Tr3-2001</v>
          </cell>
          <cell r="AH571" t="str">
            <v>2001-Tr3</v>
          </cell>
          <cell r="AI571">
            <v>7</v>
          </cell>
          <cell r="AJ571" t="str">
            <v>07</v>
          </cell>
        </row>
        <row r="572">
          <cell r="AA572" t="str">
            <v>Aaa</v>
          </cell>
          <cell r="AB572">
            <v>37077</v>
          </cell>
          <cell r="AC572">
            <v>2001</v>
          </cell>
          <cell r="AD572" t="str">
            <v>St2</v>
          </cell>
          <cell r="AE572" t="str">
            <v>Qd2</v>
          </cell>
          <cell r="AF572" t="str">
            <v>Tr3</v>
          </cell>
          <cell r="AG572" t="str">
            <v>Tr3-2001</v>
          </cell>
          <cell r="AH572" t="str">
            <v>2001-Tr3</v>
          </cell>
          <cell r="AI572">
            <v>7</v>
          </cell>
          <cell r="AJ572" t="str">
            <v>07</v>
          </cell>
        </row>
        <row r="573">
          <cell r="AA573" t="str">
            <v>Aaa</v>
          </cell>
          <cell r="AB573">
            <v>37078</v>
          </cell>
          <cell r="AC573">
            <v>2001</v>
          </cell>
          <cell r="AD573" t="str">
            <v>St2</v>
          </cell>
          <cell r="AE573" t="str">
            <v>Qd2</v>
          </cell>
          <cell r="AF573" t="str">
            <v>Tr3</v>
          </cell>
          <cell r="AG573" t="str">
            <v>Tr3-2001</v>
          </cell>
          <cell r="AH573" t="str">
            <v>2001-Tr3</v>
          </cell>
          <cell r="AI573">
            <v>7</v>
          </cell>
          <cell r="AJ573" t="str">
            <v>07</v>
          </cell>
        </row>
        <row r="574">
          <cell r="AA574" t="str">
            <v>Aaa</v>
          </cell>
          <cell r="AB574">
            <v>37079</v>
          </cell>
          <cell r="AC574">
            <v>2001</v>
          </cell>
          <cell r="AD574" t="str">
            <v>St2</v>
          </cell>
          <cell r="AE574" t="str">
            <v>Qd2</v>
          </cell>
          <cell r="AF574" t="str">
            <v>Tr3</v>
          </cell>
          <cell r="AG574" t="str">
            <v>Tr3-2001</v>
          </cell>
          <cell r="AH574" t="str">
            <v>2001-Tr3</v>
          </cell>
          <cell r="AI574">
            <v>7</v>
          </cell>
          <cell r="AJ574" t="str">
            <v>07</v>
          </cell>
        </row>
        <row r="575">
          <cell r="AA575" t="str">
            <v>Aaa</v>
          </cell>
          <cell r="AB575">
            <v>37080</v>
          </cell>
          <cell r="AC575">
            <v>2001</v>
          </cell>
          <cell r="AD575" t="str">
            <v>St2</v>
          </cell>
          <cell r="AE575" t="str">
            <v>Qd2</v>
          </cell>
          <cell r="AF575" t="str">
            <v>Tr3</v>
          </cell>
          <cell r="AG575" t="str">
            <v>Tr3-2001</v>
          </cell>
          <cell r="AH575" t="str">
            <v>2001-Tr3</v>
          </cell>
          <cell r="AI575">
            <v>7</v>
          </cell>
          <cell r="AJ575" t="str">
            <v>07</v>
          </cell>
        </row>
        <row r="576">
          <cell r="AA576" t="str">
            <v>Aaa</v>
          </cell>
          <cell r="AB576">
            <v>37081</v>
          </cell>
          <cell r="AC576">
            <v>2001</v>
          </cell>
          <cell r="AD576" t="str">
            <v>St2</v>
          </cell>
          <cell r="AE576" t="str">
            <v>Qd2</v>
          </cell>
          <cell r="AF576" t="str">
            <v>Tr3</v>
          </cell>
          <cell r="AG576" t="str">
            <v>Tr3-2001</v>
          </cell>
          <cell r="AH576" t="str">
            <v>2001-Tr3</v>
          </cell>
          <cell r="AI576">
            <v>7</v>
          </cell>
          <cell r="AJ576" t="str">
            <v>07</v>
          </cell>
        </row>
        <row r="577">
          <cell r="AA577" t="str">
            <v>Aaa</v>
          </cell>
          <cell r="AB577">
            <v>37082</v>
          </cell>
          <cell r="AC577">
            <v>2001</v>
          </cell>
          <cell r="AD577" t="str">
            <v>St2</v>
          </cell>
          <cell r="AE577" t="str">
            <v>Qd2</v>
          </cell>
          <cell r="AF577" t="str">
            <v>Tr3</v>
          </cell>
          <cell r="AG577" t="str">
            <v>Tr3-2001</v>
          </cell>
          <cell r="AH577" t="str">
            <v>2001-Tr3</v>
          </cell>
          <cell r="AI577">
            <v>7</v>
          </cell>
          <cell r="AJ577" t="str">
            <v>07</v>
          </cell>
        </row>
        <row r="578">
          <cell r="AA578" t="str">
            <v>Aaa</v>
          </cell>
          <cell r="AB578">
            <v>37083</v>
          </cell>
          <cell r="AC578">
            <v>2001</v>
          </cell>
          <cell r="AD578" t="str">
            <v>St2</v>
          </cell>
          <cell r="AE578" t="str">
            <v>Qd2</v>
          </cell>
          <cell r="AF578" t="str">
            <v>Tr3</v>
          </cell>
          <cell r="AG578" t="str">
            <v>Tr3-2001</v>
          </cell>
          <cell r="AH578" t="str">
            <v>2001-Tr3</v>
          </cell>
          <cell r="AI578">
            <v>7</v>
          </cell>
          <cell r="AJ578" t="str">
            <v>07</v>
          </cell>
        </row>
        <row r="579">
          <cell r="AA579" t="str">
            <v>Aaa</v>
          </cell>
          <cell r="AB579">
            <v>37084</v>
          </cell>
          <cell r="AC579">
            <v>2001</v>
          </cell>
          <cell r="AD579" t="str">
            <v>St2</v>
          </cell>
          <cell r="AE579" t="str">
            <v>Qd2</v>
          </cell>
          <cell r="AF579" t="str">
            <v>Tr3</v>
          </cell>
          <cell r="AG579" t="str">
            <v>Tr3-2001</v>
          </cell>
          <cell r="AH579" t="str">
            <v>2001-Tr3</v>
          </cell>
          <cell r="AI579">
            <v>7</v>
          </cell>
          <cell r="AJ579" t="str">
            <v>07</v>
          </cell>
        </row>
        <row r="580">
          <cell r="AA580" t="str">
            <v>Aaa</v>
          </cell>
          <cell r="AB580">
            <v>37085</v>
          </cell>
          <cell r="AC580">
            <v>2001</v>
          </cell>
          <cell r="AD580" t="str">
            <v>St2</v>
          </cell>
          <cell r="AE580" t="str">
            <v>Qd2</v>
          </cell>
          <cell r="AF580" t="str">
            <v>Tr3</v>
          </cell>
          <cell r="AG580" t="str">
            <v>Tr3-2001</v>
          </cell>
          <cell r="AH580" t="str">
            <v>2001-Tr3</v>
          </cell>
          <cell r="AI580">
            <v>7</v>
          </cell>
          <cell r="AJ580" t="str">
            <v>07</v>
          </cell>
        </row>
        <row r="581">
          <cell r="AA581" t="str">
            <v>Aaa</v>
          </cell>
          <cell r="AB581">
            <v>37086</v>
          </cell>
          <cell r="AC581">
            <v>2001</v>
          </cell>
          <cell r="AD581" t="str">
            <v>St2</v>
          </cell>
          <cell r="AE581" t="str">
            <v>Qd2</v>
          </cell>
          <cell r="AF581" t="str">
            <v>Tr3</v>
          </cell>
          <cell r="AG581" t="str">
            <v>Tr3-2001</v>
          </cell>
          <cell r="AH581" t="str">
            <v>2001-Tr3</v>
          </cell>
          <cell r="AI581">
            <v>7</v>
          </cell>
          <cell r="AJ581" t="str">
            <v>07</v>
          </cell>
        </row>
        <row r="582">
          <cell r="AA582" t="str">
            <v>Aaa</v>
          </cell>
          <cell r="AB582">
            <v>37087</v>
          </cell>
          <cell r="AC582">
            <v>2001</v>
          </cell>
          <cell r="AD582" t="str">
            <v>St2</v>
          </cell>
          <cell r="AE582" t="str">
            <v>Qd2</v>
          </cell>
          <cell r="AF582" t="str">
            <v>Tr3</v>
          </cell>
          <cell r="AG582" t="str">
            <v>Tr3-2001</v>
          </cell>
          <cell r="AH582" t="str">
            <v>2001-Tr3</v>
          </cell>
          <cell r="AI582">
            <v>7</v>
          </cell>
          <cell r="AJ582" t="str">
            <v>07</v>
          </cell>
        </row>
        <row r="583">
          <cell r="AA583" t="str">
            <v>Aaa</v>
          </cell>
          <cell r="AB583">
            <v>37088</v>
          </cell>
          <cell r="AC583">
            <v>2001</v>
          </cell>
          <cell r="AD583" t="str">
            <v>St2</v>
          </cell>
          <cell r="AE583" t="str">
            <v>Qd2</v>
          </cell>
          <cell r="AF583" t="str">
            <v>Tr3</v>
          </cell>
          <cell r="AG583" t="str">
            <v>Tr3-2001</v>
          </cell>
          <cell r="AH583" t="str">
            <v>2001-Tr3</v>
          </cell>
          <cell r="AI583">
            <v>7</v>
          </cell>
          <cell r="AJ583" t="str">
            <v>07</v>
          </cell>
        </row>
        <row r="584">
          <cell r="AA584" t="str">
            <v>Aaa</v>
          </cell>
          <cell r="AB584">
            <v>37089</v>
          </cell>
          <cell r="AC584">
            <v>2001</v>
          </cell>
          <cell r="AD584" t="str">
            <v>St2</v>
          </cell>
          <cell r="AE584" t="str">
            <v>Qd2</v>
          </cell>
          <cell r="AF584" t="str">
            <v>Tr3</v>
          </cell>
          <cell r="AG584" t="str">
            <v>Tr3-2001</v>
          </cell>
          <cell r="AH584" t="str">
            <v>2001-Tr3</v>
          </cell>
          <cell r="AI584">
            <v>7</v>
          </cell>
          <cell r="AJ584" t="str">
            <v>07</v>
          </cell>
        </row>
        <row r="585">
          <cell r="AA585" t="str">
            <v>Aaa</v>
          </cell>
          <cell r="AB585">
            <v>37090</v>
          </cell>
          <cell r="AC585">
            <v>2001</v>
          </cell>
          <cell r="AD585" t="str">
            <v>St2</v>
          </cell>
          <cell r="AE585" t="str">
            <v>Qd2</v>
          </cell>
          <cell r="AF585" t="str">
            <v>Tr3</v>
          </cell>
          <cell r="AG585" t="str">
            <v>Tr3-2001</v>
          </cell>
          <cell r="AH585" t="str">
            <v>2001-Tr3</v>
          </cell>
          <cell r="AI585">
            <v>7</v>
          </cell>
          <cell r="AJ585" t="str">
            <v>07</v>
          </cell>
        </row>
        <row r="586">
          <cell r="AA586" t="str">
            <v>Aaa</v>
          </cell>
          <cell r="AB586">
            <v>37091</v>
          </cell>
          <cell r="AC586">
            <v>2001</v>
          </cell>
          <cell r="AD586" t="str">
            <v>St2</v>
          </cell>
          <cell r="AE586" t="str">
            <v>Qd2</v>
          </cell>
          <cell r="AF586" t="str">
            <v>Tr3</v>
          </cell>
          <cell r="AG586" t="str">
            <v>Tr3-2001</v>
          </cell>
          <cell r="AH586" t="str">
            <v>2001-Tr3</v>
          </cell>
          <cell r="AI586">
            <v>7</v>
          </cell>
          <cell r="AJ586" t="str">
            <v>07</v>
          </cell>
        </row>
        <row r="587">
          <cell r="AA587" t="str">
            <v>Aaa</v>
          </cell>
          <cell r="AB587">
            <v>37092</v>
          </cell>
          <cell r="AC587">
            <v>2001</v>
          </cell>
          <cell r="AD587" t="str">
            <v>St2</v>
          </cell>
          <cell r="AE587" t="str">
            <v>Qd2</v>
          </cell>
          <cell r="AF587" t="str">
            <v>Tr3</v>
          </cell>
          <cell r="AG587" t="str">
            <v>Tr3-2001</v>
          </cell>
          <cell r="AH587" t="str">
            <v>2001-Tr3</v>
          </cell>
          <cell r="AI587">
            <v>7</v>
          </cell>
          <cell r="AJ587" t="str">
            <v>07</v>
          </cell>
        </row>
        <row r="588">
          <cell r="AA588" t="str">
            <v>Aaa</v>
          </cell>
          <cell r="AB588">
            <v>37093</v>
          </cell>
          <cell r="AC588">
            <v>2001</v>
          </cell>
          <cell r="AD588" t="str">
            <v>St2</v>
          </cell>
          <cell r="AE588" t="str">
            <v>Qd2</v>
          </cell>
          <cell r="AF588" t="str">
            <v>Tr3</v>
          </cell>
          <cell r="AG588" t="str">
            <v>Tr3-2001</v>
          </cell>
          <cell r="AH588" t="str">
            <v>2001-Tr3</v>
          </cell>
          <cell r="AI588">
            <v>7</v>
          </cell>
          <cell r="AJ588" t="str">
            <v>07</v>
          </cell>
        </row>
        <row r="589">
          <cell r="AA589" t="str">
            <v>Aaa</v>
          </cell>
          <cell r="AB589">
            <v>37094</v>
          </cell>
          <cell r="AC589">
            <v>2001</v>
          </cell>
          <cell r="AD589" t="str">
            <v>St2</v>
          </cell>
          <cell r="AE589" t="str">
            <v>Qd2</v>
          </cell>
          <cell r="AF589" t="str">
            <v>Tr3</v>
          </cell>
          <cell r="AG589" t="str">
            <v>Tr3-2001</v>
          </cell>
          <cell r="AH589" t="str">
            <v>2001-Tr3</v>
          </cell>
          <cell r="AI589">
            <v>7</v>
          </cell>
          <cell r="AJ589" t="str">
            <v>07</v>
          </cell>
        </row>
        <row r="590">
          <cell r="AA590" t="str">
            <v>Aaa</v>
          </cell>
          <cell r="AB590">
            <v>37095</v>
          </cell>
          <cell r="AC590">
            <v>2001</v>
          </cell>
          <cell r="AD590" t="str">
            <v>St2</v>
          </cell>
          <cell r="AE590" t="str">
            <v>Qd2</v>
          </cell>
          <cell r="AF590" t="str">
            <v>Tr3</v>
          </cell>
          <cell r="AG590" t="str">
            <v>Tr3-2001</v>
          </cell>
          <cell r="AH590" t="str">
            <v>2001-Tr3</v>
          </cell>
          <cell r="AI590">
            <v>7</v>
          </cell>
          <cell r="AJ590" t="str">
            <v>07</v>
          </cell>
        </row>
        <row r="591">
          <cell r="AA591" t="str">
            <v>Aaa</v>
          </cell>
          <cell r="AB591">
            <v>37096</v>
          </cell>
          <cell r="AC591">
            <v>2001</v>
          </cell>
          <cell r="AD591" t="str">
            <v>St2</v>
          </cell>
          <cell r="AE591" t="str">
            <v>Qd2</v>
          </cell>
          <cell r="AF591" t="str">
            <v>Tr3</v>
          </cell>
          <cell r="AG591" t="str">
            <v>Tr3-2001</v>
          </cell>
          <cell r="AH591" t="str">
            <v>2001-Tr3</v>
          </cell>
          <cell r="AI591">
            <v>7</v>
          </cell>
          <cell r="AJ591" t="str">
            <v>07</v>
          </cell>
        </row>
        <row r="592">
          <cell r="AA592" t="str">
            <v>Aaa</v>
          </cell>
          <cell r="AB592">
            <v>37097</v>
          </cell>
          <cell r="AC592">
            <v>2001</v>
          </cell>
          <cell r="AD592" t="str">
            <v>St2</v>
          </cell>
          <cell r="AE592" t="str">
            <v>Qd2</v>
          </cell>
          <cell r="AF592" t="str">
            <v>Tr3</v>
          </cell>
          <cell r="AG592" t="str">
            <v>Tr3-2001</v>
          </cell>
          <cell r="AH592" t="str">
            <v>2001-Tr3</v>
          </cell>
          <cell r="AI592">
            <v>7</v>
          </cell>
          <cell r="AJ592" t="str">
            <v>07</v>
          </cell>
        </row>
        <row r="593">
          <cell r="AA593" t="str">
            <v>Aaa</v>
          </cell>
          <cell r="AB593">
            <v>37098</v>
          </cell>
          <cell r="AC593">
            <v>2001</v>
          </cell>
          <cell r="AD593" t="str">
            <v>St2</v>
          </cell>
          <cell r="AE593" t="str">
            <v>Qd2</v>
          </cell>
          <cell r="AF593" t="str">
            <v>Tr3</v>
          </cell>
          <cell r="AG593" t="str">
            <v>Tr3-2001</v>
          </cell>
          <cell r="AH593" t="str">
            <v>2001-Tr3</v>
          </cell>
          <cell r="AI593">
            <v>7</v>
          </cell>
          <cell r="AJ593" t="str">
            <v>07</v>
          </cell>
        </row>
        <row r="594">
          <cell r="AA594" t="str">
            <v>Aaa</v>
          </cell>
          <cell r="AB594">
            <v>37099</v>
          </cell>
          <cell r="AC594">
            <v>2001</v>
          </cell>
          <cell r="AD594" t="str">
            <v>St2</v>
          </cell>
          <cell r="AE594" t="str">
            <v>Qd2</v>
          </cell>
          <cell r="AF594" t="str">
            <v>Tr3</v>
          </cell>
          <cell r="AG594" t="str">
            <v>Tr3-2001</v>
          </cell>
          <cell r="AH594" t="str">
            <v>2001-Tr3</v>
          </cell>
          <cell r="AI594">
            <v>7</v>
          </cell>
          <cell r="AJ594" t="str">
            <v>07</v>
          </cell>
        </row>
        <row r="595">
          <cell r="AA595" t="str">
            <v>Aaa</v>
          </cell>
          <cell r="AB595">
            <v>37100</v>
          </cell>
          <cell r="AC595">
            <v>2001</v>
          </cell>
          <cell r="AD595" t="str">
            <v>St2</v>
          </cell>
          <cell r="AE595" t="str">
            <v>Qd2</v>
          </cell>
          <cell r="AF595" t="str">
            <v>Tr3</v>
          </cell>
          <cell r="AG595" t="str">
            <v>Tr3-2001</v>
          </cell>
          <cell r="AH595" t="str">
            <v>2001-Tr3</v>
          </cell>
          <cell r="AI595">
            <v>7</v>
          </cell>
          <cell r="AJ595" t="str">
            <v>07</v>
          </cell>
        </row>
        <row r="596">
          <cell r="AA596" t="str">
            <v>Aaa</v>
          </cell>
          <cell r="AB596">
            <v>37101</v>
          </cell>
          <cell r="AC596">
            <v>2001</v>
          </cell>
          <cell r="AD596" t="str">
            <v>St2</v>
          </cell>
          <cell r="AE596" t="str">
            <v>Qd2</v>
          </cell>
          <cell r="AF596" t="str">
            <v>Tr3</v>
          </cell>
          <cell r="AG596" t="str">
            <v>Tr3-2001</v>
          </cell>
          <cell r="AH596" t="str">
            <v>2001-Tr3</v>
          </cell>
          <cell r="AI596">
            <v>7</v>
          </cell>
          <cell r="AJ596" t="str">
            <v>07</v>
          </cell>
        </row>
        <row r="597">
          <cell r="AA597" t="str">
            <v>Aaa</v>
          </cell>
          <cell r="AB597">
            <v>37102</v>
          </cell>
          <cell r="AC597">
            <v>2001</v>
          </cell>
          <cell r="AD597" t="str">
            <v>St2</v>
          </cell>
          <cell r="AE597" t="str">
            <v>Qd2</v>
          </cell>
          <cell r="AF597" t="str">
            <v>Tr3</v>
          </cell>
          <cell r="AG597" t="str">
            <v>Tr3-2001</v>
          </cell>
          <cell r="AH597" t="str">
            <v>2001-Tr3</v>
          </cell>
          <cell r="AI597">
            <v>7</v>
          </cell>
          <cell r="AJ597" t="str">
            <v>07</v>
          </cell>
        </row>
        <row r="598">
          <cell r="AA598" t="str">
            <v>Aaa</v>
          </cell>
          <cell r="AB598">
            <v>37103</v>
          </cell>
          <cell r="AC598">
            <v>2001</v>
          </cell>
          <cell r="AD598" t="str">
            <v>St2</v>
          </cell>
          <cell r="AE598" t="str">
            <v>Qd2</v>
          </cell>
          <cell r="AF598" t="str">
            <v>Tr3</v>
          </cell>
          <cell r="AG598" t="str">
            <v>Tr3-2001</v>
          </cell>
          <cell r="AH598" t="str">
            <v>2001-Tr3</v>
          </cell>
          <cell r="AI598">
            <v>7</v>
          </cell>
          <cell r="AJ598" t="str">
            <v>07</v>
          </cell>
        </row>
        <row r="599">
          <cell r="AA599" t="str">
            <v>Aaa</v>
          </cell>
          <cell r="AB599">
            <v>37104</v>
          </cell>
          <cell r="AC599">
            <v>2001</v>
          </cell>
          <cell r="AD599" t="str">
            <v>St2</v>
          </cell>
          <cell r="AE599" t="str">
            <v>Qd2</v>
          </cell>
          <cell r="AF599" t="str">
            <v>Tr3</v>
          </cell>
          <cell r="AG599" t="str">
            <v>Tr3-2001</v>
          </cell>
          <cell r="AH599" t="str">
            <v>2001-Tr3</v>
          </cell>
          <cell r="AI599">
            <v>8</v>
          </cell>
          <cell r="AJ599" t="str">
            <v>08</v>
          </cell>
        </row>
        <row r="600">
          <cell r="AA600" t="str">
            <v>Aaa</v>
          </cell>
          <cell r="AB600">
            <v>37105</v>
          </cell>
          <cell r="AC600">
            <v>2001</v>
          </cell>
          <cell r="AD600" t="str">
            <v>St2</v>
          </cell>
          <cell r="AE600" t="str">
            <v>Qd2</v>
          </cell>
          <cell r="AF600" t="str">
            <v>Tr3</v>
          </cell>
          <cell r="AG600" t="str">
            <v>Tr3-2001</v>
          </cell>
          <cell r="AH600" t="str">
            <v>2001-Tr3</v>
          </cell>
          <cell r="AI600">
            <v>8</v>
          </cell>
          <cell r="AJ600" t="str">
            <v>08</v>
          </cell>
        </row>
        <row r="601">
          <cell r="AA601" t="str">
            <v>Aaa</v>
          </cell>
          <cell r="AB601">
            <v>37106</v>
          </cell>
          <cell r="AC601">
            <v>2001</v>
          </cell>
          <cell r="AD601" t="str">
            <v>St2</v>
          </cell>
          <cell r="AE601" t="str">
            <v>Qd2</v>
          </cell>
          <cell r="AF601" t="str">
            <v>Tr3</v>
          </cell>
          <cell r="AG601" t="str">
            <v>Tr3-2001</v>
          </cell>
          <cell r="AH601" t="str">
            <v>2001-Tr3</v>
          </cell>
          <cell r="AI601">
            <v>8</v>
          </cell>
          <cell r="AJ601" t="str">
            <v>08</v>
          </cell>
        </row>
        <row r="602">
          <cell r="AA602" t="str">
            <v>Aaa</v>
          </cell>
          <cell r="AB602">
            <v>37107</v>
          </cell>
          <cell r="AC602">
            <v>2001</v>
          </cell>
          <cell r="AD602" t="str">
            <v>St2</v>
          </cell>
          <cell r="AE602" t="str">
            <v>Qd2</v>
          </cell>
          <cell r="AF602" t="str">
            <v>Tr3</v>
          </cell>
          <cell r="AG602" t="str">
            <v>Tr3-2001</v>
          </cell>
          <cell r="AH602" t="str">
            <v>2001-Tr3</v>
          </cell>
          <cell r="AI602">
            <v>8</v>
          </cell>
          <cell r="AJ602" t="str">
            <v>08</v>
          </cell>
        </row>
        <row r="603">
          <cell r="AA603" t="str">
            <v>Aaa</v>
          </cell>
          <cell r="AB603">
            <v>37108</v>
          </cell>
          <cell r="AC603">
            <v>2001</v>
          </cell>
          <cell r="AD603" t="str">
            <v>St2</v>
          </cell>
          <cell r="AE603" t="str">
            <v>Qd2</v>
          </cell>
          <cell r="AF603" t="str">
            <v>Tr3</v>
          </cell>
          <cell r="AG603" t="str">
            <v>Tr3-2001</v>
          </cell>
          <cell r="AH603" t="str">
            <v>2001-Tr3</v>
          </cell>
          <cell r="AI603">
            <v>8</v>
          </cell>
          <cell r="AJ603" t="str">
            <v>08</v>
          </cell>
        </row>
        <row r="604">
          <cell r="AA604" t="str">
            <v>Aaa</v>
          </cell>
          <cell r="AB604">
            <v>37109</v>
          </cell>
          <cell r="AC604">
            <v>2001</v>
          </cell>
          <cell r="AD604" t="str">
            <v>St2</v>
          </cell>
          <cell r="AE604" t="str">
            <v>Qd2</v>
          </cell>
          <cell r="AF604" t="str">
            <v>Tr3</v>
          </cell>
          <cell r="AG604" t="str">
            <v>Tr3-2001</v>
          </cell>
          <cell r="AH604" t="str">
            <v>2001-Tr3</v>
          </cell>
          <cell r="AI604">
            <v>8</v>
          </cell>
          <cell r="AJ604" t="str">
            <v>08</v>
          </cell>
        </row>
        <row r="605">
          <cell r="AA605" t="str">
            <v>Aaa</v>
          </cell>
          <cell r="AB605">
            <v>37110</v>
          </cell>
          <cell r="AC605">
            <v>2001</v>
          </cell>
          <cell r="AD605" t="str">
            <v>St2</v>
          </cell>
          <cell r="AE605" t="str">
            <v>Qd2</v>
          </cell>
          <cell r="AF605" t="str">
            <v>Tr3</v>
          </cell>
          <cell r="AG605" t="str">
            <v>Tr3-2001</v>
          </cell>
          <cell r="AH605" t="str">
            <v>2001-Tr3</v>
          </cell>
          <cell r="AI605">
            <v>8</v>
          </cell>
          <cell r="AJ605" t="str">
            <v>08</v>
          </cell>
        </row>
        <row r="606">
          <cell r="AA606" t="str">
            <v>Aaa</v>
          </cell>
          <cell r="AB606">
            <v>37111</v>
          </cell>
          <cell r="AC606">
            <v>2001</v>
          </cell>
          <cell r="AD606" t="str">
            <v>St2</v>
          </cell>
          <cell r="AE606" t="str">
            <v>Qd2</v>
          </cell>
          <cell r="AF606" t="str">
            <v>Tr3</v>
          </cell>
          <cell r="AG606" t="str">
            <v>Tr3-2001</v>
          </cell>
          <cell r="AH606" t="str">
            <v>2001-Tr3</v>
          </cell>
          <cell r="AI606">
            <v>8</v>
          </cell>
          <cell r="AJ606" t="str">
            <v>08</v>
          </cell>
        </row>
        <row r="607">
          <cell r="AA607" t="str">
            <v>Aaa</v>
          </cell>
          <cell r="AB607">
            <v>37112</v>
          </cell>
          <cell r="AC607">
            <v>2001</v>
          </cell>
          <cell r="AD607" t="str">
            <v>St2</v>
          </cell>
          <cell r="AE607" t="str">
            <v>Qd2</v>
          </cell>
          <cell r="AF607" t="str">
            <v>Tr3</v>
          </cell>
          <cell r="AG607" t="str">
            <v>Tr3-2001</v>
          </cell>
          <cell r="AH607" t="str">
            <v>2001-Tr3</v>
          </cell>
          <cell r="AI607">
            <v>8</v>
          </cell>
          <cell r="AJ607" t="str">
            <v>08</v>
          </cell>
        </row>
        <row r="608">
          <cell r="AA608" t="str">
            <v>Aaa</v>
          </cell>
          <cell r="AB608">
            <v>37113</v>
          </cell>
          <cell r="AC608">
            <v>2001</v>
          </cell>
          <cell r="AD608" t="str">
            <v>St2</v>
          </cell>
          <cell r="AE608" t="str">
            <v>Qd2</v>
          </cell>
          <cell r="AF608" t="str">
            <v>Tr3</v>
          </cell>
          <cell r="AG608" t="str">
            <v>Tr3-2001</v>
          </cell>
          <cell r="AH608" t="str">
            <v>2001-Tr3</v>
          </cell>
          <cell r="AI608">
            <v>8</v>
          </cell>
          <cell r="AJ608" t="str">
            <v>08</v>
          </cell>
        </row>
        <row r="609">
          <cell r="AA609" t="str">
            <v>Aaa</v>
          </cell>
          <cell r="AB609">
            <v>37114</v>
          </cell>
          <cell r="AC609">
            <v>2001</v>
          </cell>
          <cell r="AD609" t="str">
            <v>St2</v>
          </cell>
          <cell r="AE609" t="str">
            <v>Qd2</v>
          </cell>
          <cell r="AF609" t="str">
            <v>Tr3</v>
          </cell>
          <cell r="AG609" t="str">
            <v>Tr3-2001</v>
          </cell>
          <cell r="AH609" t="str">
            <v>2001-Tr3</v>
          </cell>
          <cell r="AI609">
            <v>8</v>
          </cell>
          <cell r="AJ609" t="str">
            <v>08</v>
          </cell>
        </row>
        <row r="610">
          <cell r="AA610" t="str">
            <v>Aaa</v>
          </cell>
          <cell r="AB610">
            <v>37115</v>
          </cell>
          <cell r="AC610">
            <v>2001</v>
          </cell>
          <cell r="AD610" t="str">
            <v>St2</v>
          </cell>
          <cell r="AE610" t="str">
            <v>Qd2</v>
          </cell>
          <cell r="AF610" t="str">
            <v>Tr3</v>
          </cell>
          <cell r="AG610" t="str">
            <v>Tr3-2001</v>
          </cell>
          <cell r="AH610" t="str">
            <v>2001-Tr3</v>
          </cell>
          <cell r="AI610">
            <v>8</v>
          </cell>
          <cell r="AJ610" t="str">
            <v>08</v>
          </cell>
        </row>
        <row r="611">
          <cell r="AA611" t="str">
            <v>Aaa</v>
          </cell>
          <cell r="AB611">
            <v>37116</v>
          </cell>
          <cell r="AC611">
            <v>2001</v>
          </cell>
          <cell r="AD611" t="str">
            <v>St2</v>
          </cell>
          <cell r="AE611" t="str">
            <v>Qd2</v>
          </cell>
          <cell r="AF611" t="str">
            <v>Tr3</v>
          </cell>
          <cell r="AG611" t="str">
            <v>Tr3-2001</v>
          </cell>
          <cell r="AH611" t="str">
            <v>2001-Tr3</v>
          </cell>
          <cell r="AI611">
            <v>8</v>
          </cell>
          <cell r="AJ611" t="str">
            <v>08</v>
          </cell>
        </row>
        <row r="612">
          <cell r="AA612" t="str">
            <v>Aaa</v>
          </cell>
          <cell r="AB612">
            <v>37117</v>
          </cell>
          <cell r="AC612">
            <v>2001</v>
          </cell>
          <cell r="AD612" t="str">
            <v>St2</v>
          </cell>
          <cell r="AE612" t="str">
            <v>Qd2</v>
          </cell>
          <cell r="AF612" t="str">
            <v>Tr3</v>
          </cell>
          <cell r="AG612" t="str">
            <v>Tr3-2001</v>
          </cell>
          <cell r="AH612" t="str">
            <v>2001-Tr3</v>
          </cell>
          <cell r="AI612">
            <v>8</v>
          </cell>
          <cell r="AJ612" t="str">
            <v>08</v>
          </cell>
        </row>
        <row r="613">
          <cell r="AA613" t="str">
            <v>Aaa</v>
          </cell>
          <cell r="AB613">
            <v>37118</v>
          </cell>
          <cell r="AC613">
            <v>2001</v>
          </cell>
          <cell r="AD613" t="str">
            <v>St2</v>
          </cell>
          <cell r="AE613" t="str">
            <v>Qd2</v>
          </cell>
          <cell r="AF613" t="str">
            <v>Tr3</v>
          </cell>
          <cell r="AG613" t="str">
            <v>Tr3-2001</v>
          </cell>
          <cell r="AH613" t="str">
            <v>2001-Tr3</v>
          </cell>
          <cell r="AI613">
            <v>8</v>
          </cell>
          <cell r="AJ613" t="str">
            <v>08</v>
          </cell>
        </row>
        <row r="614">
          <cell r="AA614" t="str">
            <v>Aaa</v>
          </cell>
          <cell r="AB614">
            <v>37119</v>
          </cell>
          <cell r="AC614">
            <v>2001</v>
          </cell>
          <cell r="AD614" t="str">
            <v>St2</v>
          </cell>
          <cell r="AE614" t="str">
            <v>Qd2</v>
          </cell>
          <cell r="AF614" t="str">
            <v>Tr3</v>
          </cell>
          <cell r="AG614" t="str">
            <v>Tr3-2001</v>
          </cell>
          <cell r="AH614" t="str">
            <v>2001-Tr3</v>
          </cell>
          <cell r="AI614">
            <v>8</v>
          </cell>
          <cell r="AJ614" t="str">
            <v>08</v>
          </cell>
        </row>
        <row r="615">
          <cell r="AA615" t="str">
            <v>Aaa</v>
          </cell>
          <cell r="AB615">
            <v>37120</v>
          </cell>
          <cell r="AC615">
            <v>2001</v>
          </cell>
          <cell r="AD615" t="str">
            <v>St2</v>
          </cell>
          <cell r="AE615" t="str">
            <v>Qd2</v>
          </cell>
          <cell r="AF615" t="str">
            <v>Tr3</v>
          </cell>
          <cell r="AG615" t="str">
            <v>Tr3-2001</v>
          </cell>
          <cell r="AH615" t="str">
            <v>2001-Tr3</v>
          </cell>
          <cell r="AI615">
            <v>8</v>
          </cell>
          <cell r="AJ615" t="str">
            <v>08</v>
          </cell>
        </row>
        <row r="616">
          <cell r="AA616" t="str">
            <v>Aaa</v>
          </cell>
          <cell r="AB616">
            <v>37121</v>
          </cell>
          <cell r="AC616">
            <v>2001</v>
          </cell>
          <cell r="AD616" t="str">
            <v>St2</v>
          </cell>
          <cell r="AE616" t="str">
            <v>Qd2</v>
          </cell>
          <cell r="AF616" t="str">
            <v>Tr3</v>
          </cell>
          <cell r="AG616" t="str">
            <v>Tr3-2001</v>
          </cell>
          <cell r="AH616" t="str">
            <v>2001-Tr3</v>
          </cell>
          <cell r="AI616">
            <v>8</v>
          </cell>
          <cell r="AJ616" t="str">
            <v>08</v>
          </cell>
        </row>
        <row r="617">
          <cell r="AA617" t="str">
            <v>Aaa</v>
          </cell>
          <cell r="AB617">
            <v>37122</v>
          </cell>
          <cell r="AC617">
            <v>2001</v>
          </cell>
          <cell r="AD617" t="str">
            <v>St2</v>
          </cell>
          <cell r="AE617" t="str">
            <v>Qd2</v>
          </cell>
          <cell r="AF617" t="str">
            <v>Tr3</v>
          </cell>
          <cell r="AG617" t="str">
            <v>Tr3-2001</v>
          </cell>
          <cell r="AH617" t="str">
            <v>2001-Tr3</v>
          </cell>
          <cell r="AI617">
            <v>8</v>
          </cell>
          <cell r="AJ617" t="str">
            <v>08</v>
          </cell>
        </row>
        <row r="618">
          <cell r="AA618" t="str">
            <v>Aaa</v>
          </cell>
          <cell r="AB618">
            <v>37123</v>
          </cell>
          <cell r="AC618">
            <v>2001</v>
          </cell>
          <cell r="AD618" t="str">
            <v>St2</v>
          </cell>
          <cell r="AE618" t="str">
            <v>Qd2</v>
          </cell>
          <cell r="AF618" t="str">
            <v>Tr3</v>
          </cell>
          <cell r="AG618" t="str">
            <v>Tr3-2001</v>
          </cell>
          <cell r="AH618" t="str">
            <v>2001-Tr3</v>
          </cell>
          <cell r="AI618">
            <v>8</v>
          </cell>
          <cell r="AJ618" t="str">
            <v>08</v>
          </cell>
        </row>
        <row r="619">
          <cell r="AA619" t="str">
            <v>Aaa</v>
          </cell>
          <cell r="AB619">
            <v>37124</v>
          </cell>
          <cell r="AC619">
            <v>2001</v>
          </cell>
          <cell r="AD619" t="str">
            <v>St2</v>
          </cell>
          <cell r="AE619" t="str">
            <v>Qd2</v>
          </cell>
          <cell r="AF619" t="str">
            <v>Tr3</v>
          </cell>
          <cell r="AG619" t="str">
            <v>Tr3-2001</v>
          </cell>
          <cell r="AH619" t="str">
            <v>2001-Tr3</v>
          </cell>
          <cell r="AI619">
            <v>8</v>
          </cell>
          <cell r="AJ619" t="str">
            <v>08</v>
          </cell>
        </row>
        <row r="620">
          <cell r="AA620" t="str">
            <v>Aaa</v>
          </cell>
          <cell r="AB620">
            <v>37125</v>
          </cell>
          <cell r="AC620">
            <v>2001</v>
          </cell>
          <cell r="AD620" t="str">
            <v>St2</v>
          </cell>
          <cell r="AE620" t="str">
            <v>Qd2</v>
          </cell>
          <cell r="AF620" t="str">
            <v>Tr3</v>
          </cell>
          <cell r="AG620" t="str">
            <v>Tr3-2001</v>
          </cell>
          <cell r="AH620" t="str">
            <v>2001-Tr3</v>
          </cell>
          <cell r="AI620">
            <v>8</v>
          </cell>
          <cell r="AJ620" t="str">
            <v>08</v>
          </cell>
        </row>
        <row r="621">
          <cell r="AA621" t="str">
            <v>Aaa</v>
          </cell>
          <cell r="AB621">
            <v>37126</v>
          </cell>
          <cell r="AC621">
            <v>2001</v>
          </cell>
          <cell r="AD621" t="str">
            <v>St2</v>
          </cell>
          <cell r="AE621" t="str">
            <v>Qd2</v>
          </cell>
          <cell r="AF621" t="str">
            <v>Tr3</v>
          </cell>
          <cell r="AG621" t="str">
            <v>Tr3-2001</v>
          </cell>
          <cell r="AH621" t="str">
            <v>2001-Tr3</v>
          </cell>
          <cell r="AI621">
            <v>8</v>
          </cell>
          <cell r="AJ621" t="str">
            <v>08</v>
          </cell>
        </row>
        <row r="622">
          <cell r="AA622" t="str">
            <v>Aaa</v>
          </cell>
          <cell r="AB622">
            <v>37127</v>
          </cell>
          <cell r="AC622">
            <v>2001</v>
          </cell>
          <cell r="AD622" t="str">
            <v>St2</v>
          </cell>
          <cell r="AE622" t="str">
            <v>Qd2</v>
          </cell>
          <cell r="AF622" t="str">
            <v>Tr3</v>
          </cell>
          <cell r="AG622" t="str">
            <v>Tr3-2001</v>
          </cell>
          <cell r="AH622" t="str">
            <v>2001-Tr3</v>
          </cell>
          <cell r="AI622">
            <v>8</v>
          </cell>
          <cell r="AJ622" t="str">
            <v>08</v>
          </cell>
        </row>
        <row r="623">
          <cell r="AA623" t="str">
            <v>Aaa</v>
          </cell>
          <cell r="AB623">
            <v>37128</v>
          </cell>
          <cell r="AC623">
            <v>2001</v>
          </cell>
          <cell r="AD623" t="str">
            <v>St2</v>
          </cell>
          <cell r="AE623" t="str">
            <v>Qd2</v>
          </cell>
          <cell r="AF623" t="str">
            <v>Tr3</v>
          </cell>
          <cell r="AG623" t="str">
            <v>Tr3-2001</v>
          </cell>
          <cell r="AH623" t="str">
            <v>2001-Tr3</v>
          </cell>
          <cell r="AI623">
            <v>8</v>
          </cell>
          <cell r="AJ623" t="str">
            <v>08</v>
          </cell>
        </row>
        <row r="624">
          <cell r="AA624" t="str">
            <v>Aaa</v>
          </cell>
          <cell r="AB624">
            <v>37129</v>
          </cell>
          <cell r="AC624">
            <v>2001</v>
          </cell>
          <cell r="AD624" t="str">
            <v>St2</v>
          </cell>
          <cell r="AE624" t="str">
            <v>Qd2</v>
          </cell>
          <cell r="AF624" t="str">
            <v>Tr3</v>
          </cell>
          <cell r="AG624" t="str">
            <v>Tr3-2001</v>
          </cell>
          <cell r="AH624" t="str">
            <v>2001-Tr3</v>
          </cell>
          <cell r="AI624">
            <v>8</v>
          </cell>
          <cell r="AJ624" t="str">
            <v>08</v>
          </cell>
        </row>
        <row r="625">
          <cell r="AA625" t="str">
            <v>Aaa</v>
          </cell>
          <cell r="AB625">
            <v>37130</v>
          </cell>
          <cell r="AC625">
            <v>2001</v>
          </cell>
          <cell r="AD625" t="str">
            <v>St2</v>
          </cell>
          <cell r="AE625" t="str">
            <v>Qd2</v>
          </cell>
          <cell r="AF625" t="str">
            <v>Tr3</v>
          </cell>
          <cell r="AG625" t="str">
            <v>Tr3-2001</v>
          </cell>
          <cell r="AH625" t="str">
            <v>2001-Tr3</v>
          </cell>
          <cell r="AI625">
            <v>8</v>
          </cell>
          <cell r="AJ625" t="str">
            <v>08</v>
          </cell>
        </row>
        <row r="626">
          <cell r="AA626" t="str">
            <v>Aaa</v>
          </cell>
          <cell r="AB626">
            <v>37131</v>
          </cell>
          <cell r="AC626">
            <v>2001</v>
          </cell>
          <cell r="AD626" t="str">
            <v>St2</v>
          </cell>
          <cell r="AE626" t="str">
            <v>Qd2</v>
          </cell>
          <cell r="AF626" t="str">
            <v>Tr3</v>
          </cell>
          <cell r="AG626" t="str">
            <v>Tr3-2001</v>
          </cell>
          <cell r="AH626" t="str">
            <v>2001-Tr3</v>
          </cell>
          <cell r="AI626">
            <v>8</v>
          </cell>
          <cell r="AJ626" t="str">
            <v>08</v>
          </cell>
        </row>
        <row r="627">
          <cell r="AA627" t="str">
            <v>Aaa</v>
          </cell>
          <cell r="AB627">
            <v>37132</v>
          </cell>
          <cell r="AC627">
            <v>2001</v>
          </cell>
          <cell r="AD627" t="str">
            <v>St2</v>
          </cell>
          <cell r="AE627" t="str">
            <v>Qd2</v>
          </cell>
          <cell r="AF627" t="str">
            <v>Tr3</v>
          </cell>
          <cell r="AG627" t="str">
            <v>Tr3-2001</v>
          </cell>
          <cell r="AH627" t="str">
            <v>2001-Tr3</v>
          </cell>
          <cell r="AI627">
            <v>8</v>
          </cell>
          <cell r="AJ627" t="str">
            <v>08</v>
          </cell>
        </row>
        <row r="628">
          <cell r="AA628" t="str">
            <v>Aaa</v>
          </cell>
          <cell r="AB628">
            <v>37133</v>
          </cell>
          <cell r="AC628">
            <v>2001</v>
          </cell>
          <cell r="AD628" t="str">
            <v>St2</v>
          </cell>
          <cell r="AE628" t="str">
            <v>Qd2</v>
          </cell>
          <cell r="AF628" t="str">
            <v>Tr3</v>
          </cell>
          <cell r="AG628" t="str">
            <v>Tr3-2001</v>
          </cell>
          <cell r="AH628" t="str">
            <v>2001-Tr3</v>
          </cell>
          <cell r="AI628">
            <v>8</v>
          </cell>
          <cell r="AJ628" t="str">
            <v>08</v>
          </cell>
        </row>
        <row r="629">
          <cell r="AA629" t="str">
            <v>Aaa</v>
          </cell>
          <cell r="AB629">
            <v>37134</v>
          </cell>
          <cell r="AC629">
            <v>2001</v>
          </cell>
          <cell r="AD629" t="str">
            <v>St2</v>
          </cell>
          <cell r="AE629" t="str">
            <v>Qd2</v>
          </cell>
          <cell r="AF629" t="str">
            <v>Tr3</v>
          </cell>
          <cell r="AG629" t="str">
            <v>Tr3-2001</v>
          </cell>
          <cell r="AH629" t="str">
            <v>2001-Tr3</v>
          </cell>
          <cell r="AI629">
            <v>8</v>
          </cell>
          <cell r="AJ629" t="str">
            <v>08</v>
          </cell>
        </row>
        <row r="630">
          <cell r="AA630" t="str">
            <v>Aaa</v>
          </cell>
          <cell r="AB630">
            <v>37135</v>
          </cell>
          <cell r="AC630">
            <v>2001</v>
          </cell>
          <cell r="AD630" t="str">
            <v>St2</v>
          </cell>
          <cell r="AE630" t="str">
            <v>Qd3</v>
          </cell>
          <cell r="AF630" t="str">
            <v>Tr3</v>
          </cell>
          <cell r="AG630" t="str">
            <v>Tr3-2001</v>
          </cell>
          <cell r="AH630" t="str">
            <v>2001-Tr3</v>
          </cell>
          <cell r="AI630">
            <v>9</v>
          </cell>
          <cell r="AJ630" t="str">
            <v>09</v>
          </cell>
        </row>
        <row r="631">
          <cell r="AA631" t="str">
            <v>Aaa</v>
          </cell>
          <cell r="AB631">
            <v>37136</v>
          </cell>
          <cell r="AC631">
            <v>2001</v>
          </cell>
          <cell r="AD631" t="str">
            <v>St2</v>
          </cell>
          <cell r="AE631" t="str">
            <v>Qd3</v>
          </cell>
          <cell r="AF631" t="str">
            <v>Tr3</v>
          </cell>
          <cell r="AG631" t="str">
            <v>Tr3-2001</v>
          </cell>
          <cell r="AH631" t="str">
            <v>2001-Tr3</v>
          </cell>
          <cell r="AI631">
            <v>9</v>
          </cell>
          <cell r="AJ631" t="str">
            <v>09</v>
          </cell>
        </row>
        <row r="632">
          <cell r="AA632" t="str">
            <v>Aaa</v>
          </cell>
          <cell r="AB632">
            <v>37137</v>
          </cell>
          <cell r="AC632">
            <v>2001</v>
          </cell>
          <cell r="AD632" t="str">
            <v>St2</v>
          </cell>
          <cell r="AE632" t="str">
            <v>Qd3</v>
          </cell>
          <cell r="AF632" t="str">
            <v>Tr3</v>
          </cell>
          <cell r="AG632" t="str">
            <v>Tr3-2001</v>
          </cell>
          <cell r="AH632" t="str">
            <v>2001-Tr3</v>
          </cell>
          <cell r="AI632">
            <v>9</v>
          </cell>
          <cell r="AJ632" t="str">
            <v>09</v>
          </cell>
        </row>
        <row r="633">
          <cell r="AA633" t="str">
            <v>Aaa</v>
          </cell>
          <cell r="AB633">
            <v>37138</v>
          </cell>
          <cell r="AC633">
            <v>2001</v>
          </cell>
          <cell r="AD633" t="str">
            <v>St2</v>
          </cell>
          <cell r="AE633" t="str">
            <v>Qd3</v>
          </cell>
          <cell r="AF633" t="str">
            <v>Tr3</v>
          </cell>
          <cell r="AG633" t="str">
            <v>Tr3-2001</v>
          </cell>
          <cell r="AH633" t="str">
            <v>2001-Tr3</v>
          </cell>
          <cell r="AI633">
            <v>9</v>
          </cell>
          <cell r="AJ633" t="str">
            <v>09</v>
          </cell>
        </row>
        <row r="634">
          <cell r="AA634" t="str">
            <v>Aaa</v>
          </cell>
          <cell r="AB634">
            <v>37139</v>
          </cell>
          <cell r="AC634">
            <v>2001</v>
          </cell>
          <cell r="AD634" t="str">
            <v>St2</v>
          </cell>
          <cell r="AE634" t="str">
            <v>Qd3</v>
          </cell>
          <cell r="AF634" t="str">
            <v>Tr3</v>
          </cell>
          <cell r="AG634" t="str">
            <v>Tr3-2001</v>
          </cell>
          <cell r="AH634" t="str">
            <v>2001-Tr3</v>
          </cell>
          <cell r="AI634">
            <v>9</v>
          </cell>
          <cell r="AJ634" t="str">
            <v>09</v>
          </cell>
        </row>
        <row r="635">
          <cell r="AA635" t="str">
            <v>Aaa</v>
          </cell>
          <cell r="AB635">
            <v>37140</v>
          </cell>
          <cell r="AC635">
            <v>2001</v>
          </cell>
          <cell r="AD635" t="str">
            <v>St2</v>
          </cell>
          <cell r="AE635" t="str">
            <v>Qd3</v>
          </cell>
          <cell r="AF635" t="str">
            <v>Tr3</v>
          </cell>
          <cell r="AG635" t="str">
            <v>Tr3-2001</v>
          </cell>
          <cell r="AH635" t="str">
            <v>2001-Tr3</v>
          </cell>
          <cell r="AI635">
            <v>9</v>
          </cell>
          <cell r="AJ635" t="str">
            <v>09</v>
          </cell>
        </row>
        <row r="636">
          <cell r="AA636" t="str">
            <v>Aaa</v>
          </cell>
          <cell r="AB636">
            <v>37141</v>
          </cell>
          <cell r="AC636">
            <v>2001</v>
          </cell>
          <cell r="AD636" t="str">
            <v>St2</v>
          </cell>
          <cell r="AE636" t="str">
            <v>Qd3</v>
          </cell>
          <cell r="AF636" t="str">
            <v>Tr3</v>
          </cell>
          <cell r="AG636" t="str">
            <v>Tr3-2001</v>
          </cell>
          <cell r="AH636" t="str">
            <v>2001-Tr3</v>
          </cell>
          <cell r="AI636">
            <v>9</v>
          </cell>
          <cell r="AJ636" t="str">
            <v>09</v>
          </cell>
        </row>
        <row r="637">
          <cell r="AA637" t="str">
            <v>Aaa</v>
          </cell>
          <cell r="AB637">
            <v>37142</v>
          </cell>
          <cell r="AC637">
            <v>2001</v>
          </cell>
          <cell r="AD637" t="str">
            <v>St2</v>
          </cell>
          <cell r="AE637" t="str">
            <v>Qd3</v>
          </cell>
          <cell r="AF637" t="str">
            <v>Tr3</v>
          </cell>
          <cell r="AG637" t="str">
            <v>Tr3-2001</v>
          </cell>
          <cell r="AH637" t="str">
            <v>2001-Tr3</v>
          </cell>
          <cell r="AI637">
            <v>9</v>
          </cell>
          <cell r="AJ637" t="str">
            <v>09</v>
          </cell>
        </row>
        <row r="638">
          <cell r="AA638" t="str">
            <v>Aaa</v>
          </cell>
          <cell r="AB638">
            <v>37143</v>
          </cell>
          <cell r="AC638">
            <v>2001</v>
          </cell>
          <cell r="AD638" t="str">
            <v>St2</v>
          </cell>
          <cell r="AE638" t="str">
            <v>Qd3</v>
          </cell>
          <cell r="AF638" t="str">
            <v>Tr3</v>
          </cell>
          <cell r="AG638" t="str">
            <v>Tr3-2001</v>
          </cell>
          <cell r="AH638" t="str">
            <v>2001-Tr3</v>
          </cell>
          <cell r="AI638">
            <v>9</v>
          </cell>
          <cell r="AJ638" t="str">
            <v>09</v>
          </cell>
        </row>
        <row r="639">
          <cell r="AA639" t="str">
            <v>Aaa</v>
          </cell>
          <cell r="AB639">
            <v>37144</v>
          </cell>
          <cell r="AC639">
            <v>2001</v>
          </cell>
          <cell r="AD639" t="str">
            <v>St2</v>
          </cell>
          <cell r="AE639" t="str">
            <v>Qd3</v>
          </cell>
          <cell r="AF639" t="str">
            <v>Tr3</v>
          </cell>
          <cell r="AG639" t="str">
            <v>Tr3-2001</v>
          </cell>
          <cell r="AH639" t="str">
            <v>2001-Tr3</v>
          </cell>
          <cell r="AI639">
            <v>9</v>
          </cell>
          <cell r="AJ639" t="str">
            <v>09</v>
          </cell>
        </row>
        <row r="640">
          <cell r="AA640" t="str">
            <v>Aaa</v>
          </cell>
          <cell r="AB640">
            <v>37145</v>
          </cell>
          <cell r="AC640">
            <v>2001</v>
          </cell>
          <cell r="AD640" t="str">
            <v>St2</v>
          </cell>
          <cell r="AE640" t="str">
            <v>Qd3</v>
          </cell>
          <cell r="AF640" t="str">
            <v>Tr3</v>
          </cell>
          <cell r="AG640" t="str">
            <v>Tr3-2001</v>
          </cell>
          <cell r="AH640" t="str">
            <v>2001-Tr3</v>
          </cell>
          <cell r="AI640">
            <v>9</v>
          </cell>
          <cell r="AJ640" t="str">
            <v>09</v>
          </cell>
        </row>
        <row r="641">
          <cell r="AA641" t="str">
            <v>Aaa</v>
          </cell>
          <cell r="AB641">
            <v>37146</v>
          </cell>
          <cell r="AC641">
            <v>2001</v>
          </cell>
          <cell r="AD641" t="str">
            <v>St2</v>
          </cell>
          <cell r="AE641" t="str">
            <v>Qd3</v>
          </cell>
          <cell r="AF641" t="str">
            <v>Tr3</v>
          </cell>
          <cell r="AG641" t="str">
            <v>Tr3-2001</v>
          </cell>
          <cell r="AH641" t="str">
            <v>2001-Tr3</v>
          </cell>
          <cell r="AI641">
            <v>9</v>
          </cell>
          <cell r="AJ641" t="str">
            <v>09</v>
          </cell>
        </row>
        <row r="642">
          <cell r="AA642" t="str">
            <v>Aaa</v>
          </cell>
          <cell r="AB642">
            <v>37147</v>
          </cell>
          <cell r="AC642">
            <v>2001</v>
          </cell>
          <cell r="AD642" t="str">
            <v>St2</v>
          </cell>
          <cell r="AE642" t="str">
            <v>Qd3</v>
          </cell>
          <cell r="AF642" t="str">
            <v>Tr3</v>
          </cell>
          <cell r="AG642" t="str">
            <v>Tr3-2001</v>
          </cell>
          <cell r="AH642" t="str">
            <v>2001-Tr3</v>
          </cell>
          <cell r="AI642">
            <v>9</v>
          </cell>
          <cell r="AJ642" t="str">
            <v>09</v>
          </cell>
        </row>
        <row r="643">
          <cell r="AA643" t="str">
            <v>Aaa</v>
          </cell>
          <cell r="AB643">
            <v>37148</v>
          </cell>
          <cell r="AC643">
            <v>2001</v>
          </cell>
          <cell r="AD643" t="str">
            <v>St2</v>
          </cell>
          <cell r="AE643" t="str">
            <v>Qd3</v>
          </cell>
          <cell r="AF643" t="str">
            <v>Tr3</v>
          </cell>
          <cell r="AG643" t="str">
            <v>Tr3-2001</v>
          </cell>
          <cell r="AH643" t="str">
            <v>2001-Tr3</v>
          </cell>
          <cell r="AI643">
            <v>9</v>
          </cell>
          <cell r="AJ643" t="str">
            <v>09</v>
          </cell>
        </row>
        <row r="644">
          <cell r="AA644" t="str">
            <v>Aaa</v>
          </cell>
          <cell r="AB644">
            <v>37149</v>
          </cell>
          <cell r="AC644">
            <v>2001</v>
          </cell>
          <cell r="AD644" t="str">
            <v>St2</v>
          </cell>
          <cell r="AE644" t="str">
            <v>Qd3</v>
          </cell>
          <cell r="AF644" t="str">
            <v>Tr3</v>
          </cell>
          <cell r="AG644" t="str">
            <v>Tr3-2001</v>
          </cell>
          <cell r="AH644" t="str">
            <v>2001-Tr3</v>
          </cell>
          <cell r="AI644">
            <v>9</v>
          </cell>
          <cell r="AJ644" t="str">
            <v>09</v>
          </cell>
        </row>
        <row r="645">
          <cell r="AA645" t="str">
            <v>Aaa</v>
          </cell>
          <cell r="AB645">
            <v>37150</v>
          </cell>
          <cell r="AC645">
            <v>2001</v>
          </cell>
          <cell r="AD645" t="str">
            <v>St2</v>
          </cell>
          <cell r="AE645" t="str">
            <v>Qd3</v>
          </cell>
          <cell r="AF645" t="str">
            <v>Tr3</v>
          </cell>
          <cell r="AG645" t="str">
            <v>Tr3-2001</v>
          </cell>
          <cell r="AH645" t="str">
            <v>2001-Tr3</v>
          </cell>
          <cell r="AI645">
            <v>9</v>
          </cell>
          <cell r="AJ645" t="str">
            <v>09</v>
          </cell>
        </row>
        <row r="646">
          <cell r="AA646" t="str">
            <v>Aaa</v>
          </cell>
          <cell r="AB646">
            <v>37151</v>
          </cell>
          <cell r="AC646">
            <v>2001</v>
          </cell>
          <cell r="AD646" t="str">
            <v>St2</v>
          </cell>
          <cell r="AE646" t="str">
            <v>Qd3</v>
          </cell>
          <cell r="AF646" t="str">
            <v>Tr3</v>
          </cell>
          <cell r="AG646" t="str">
            <v>Tr3-2001</v>
          </cell>
          <cell r="AH646" t="str">
            <v>2001-Tr3</v>
          </cell>
          <cell r="AI646">
            <v>9</v>
          </cell>
          <cell r="AJ646" t="str">
            <v>09</v>
          </cell>
        </row>
        <row r="647">
          <cell r="AA647" t="str">
            <v>Aaa</v>
          </cell>
          <cell r="AB647">
            <v>37152</v>
          </cell>
          <cell r="AC647">
            <v>2001</v>
          </cell>
          <cell r="AD647" t="str">
            <v>St2</v>
          </cell>
          <cell r="AE647" t="str">
            <v>Qd3</v>
          </cell>
          <cell r="AF647" t="str">
            <v>Tr3</v>
          </cell>
          <cell r="AG647" t="str">
            <v>Tr3-2001</v>
          </cell>
          <cell r="AH647" t="str">
            <v>2001-Tr3</v>
          </cell>
          <cell r="AI647">
            <v>9</v>
          </cell>
          <cell r="AJ647" t="str">
            <v>09</v>
          </cell>
        </row>
        <row r="648">
          <cell r="AA648" t="str">
            <v>Aaa</v>
          </cell>
          <cell r="AB648">
            <v>37153</v>
          </cell>
          <cell r="AC648">
            <v>2001</v>
          </cell>
          <cell r="AD648" t="str">
            <v>St2</v>
          </cell>
          <cell r="AE648" t="str">
            <v>Qd3</v>
          </cell>
          <cell r="AF648" t="str">
            <v>Tr3</v>
          </cell>
          <cell r="AG648" t="str">
            <v>Tr3-2001</v>
          </cell>
          <cell r="AH648" t="str">
            <v>2001-Tr3</v>
          </cell>
          <cell r="AI648">
            <v>9</v>
          </cell>
          <cell r="AJ648" t="str">
            <v>09</v>
          </cell>
        </row>
        <row r="649">
          <cell r="AA649" t="str">
            <v>Aaa</v>
          </cell>
          <cell r="AB649">
            <v>37154</v>
          </cell>
          <cell r="AC649">
            <v>2001</v>
          </cell>
          <cell r="AD649" t="str">
            <v>St2</v>
          </cell>
          <cell r="AE649" t="str">
            <v>Qd3</v>
          </cell>
          <cell r="AF649" t="str">
            <v>Tr3</v>
          </cell>
          <cell r="AG649" t="str">
            <v>Tr3-2001</v>
          </cell>
          <cell r="AH649" t="str">
            <v>2001-Tr3</v>
          </cell>
          <cell r="AI649">
            <v>9</v>
          </cell>
          <cell r="AJ649" t="str">
            <v>09</v>
          </cell>
        </row>
        <row r="650">
          <cell r="AA650" t="str">
            <v>Aaa</v>
          </cell>
          <cell r="AB650">
            <v>37155</v>
          </cell>
          <cell r="AC650">
            <v>2001</v>
          </cell>
          <cell r="AD650" t="str">
            <v>St2</v>
          </cell>
          <cell r="AE650" t="str">
            <v>Qd3</v>
          </cell>
          <cell r="AF650" t="str">
            <v>Tr3</v>
          </cell>
          <cell r="AG650" t="str">
            <v>Tr3-2001</v>
          </cell>
          <cell r="AH650" t="str">
            <v>2001-Tr3</v>
          </cell>
          <cell r="AI650">
            <v>9</v>
          </cell>
          <cell r="AJ650" t="str">
            <v>09</v>
          </cell>
        </row>
        <row r="651">
          <cell r="AA651" t="str">
            <v>Aaa</v>
          </cell>
          <cell r="AB651">
            <v>37156</v>
          </cell>
          <cell r="AC651">
            <v>2001</v>
          </cell>
          <cell r="AD651" t="str">
            <v>St2</v>
          </cell>
          <cell r="AE651" t="str">
            <v>Qd3</v>
          </cell>
          <cell r="AF651" t="str">
            <v>Tr3</v>
          </cell>
          <cell r="AG651" t="str">
            <v>Tr3-2001</v>
          </cell>
          <cell r="AH651" t="str">
            <v>2001-Tr3</v>
          </cell>
          <cell r="AI651">
            <v>9</v>
          </cell>
          <cell r="AJ651" t="str">
            <v>09</v>
          </cell>
        </row>
        <row r="652">
          <cell r="AA652" t="str">
            <v>Aaa</v>
          </cell>
          <cell r="AB652">
            <v>37157</v>
          </cell>
          <cell r="AC652">
            <v>2001</v>
          </cell>
          <cell r="AD652" t="str">
            <v>St2</v>
          </cell>
          <cell r="AE652" t="str">
            <v>Qd3</v>
          </cell>
          <cell r="AF652" t="str">
            <v>Tr3</v>
          </cell>
          <cell r="AG652" t="str">
            <v>Tr3-2001</v>
          </cell>
          <cell r="AH652" t="str">
            <v>2001-Tr3</v>
          </cell>
          <cell r="AI652">
            <v>9</v>
          </cell>
          <cell r="AJ652" t="str">
            <v>09</v>
          </cell>
        </row>
        <row r="653">
          <cell r="AA653" t="str">
            <v>Aaa</v>
          </cell>
          <cell r="AB653">
            <v>37158</v>
          </cell>
          <cell r="AC653">
            <v>2001</v>
          </cell>
          <cell r="AD653" t="str">
            <v>St2</v>
          </cell>
          <cell r="AE653" t="str">
            <v>Qd3</v>
          </cell>
          <cell r="AF653" t="str">
            <v>Tr3</v>
          </cell>
          <cell r="AG653" t="str">
            <v>Tr3-2001</v>
          </cell>
          <cell r="AH653" t="str">
            <v>2001-Tr3</v>
          </cell>
          <cell r="AI653">
            <v>9</v>
          </cell>
          <cell r="AJ653" t="str">
            <v>09</v>
          </cell>
        </row>
        <row r="654">
          <cell r="AA654" t="str">
            <v>Aaa</v>
          </cell>
          <cell r="AB654">
            <v>37159</v>
          </cell>
          <cell r="AC654">
            <v>2001</v>
          </cell>
          <cell r="AD654" t="str">
            <v>St2</v>
          </cell>
          <cell r="AE654" t="str">
            <v>Qd3</v>
          </cell>
          <cell r="AF654" t="str">
            <v>Tr3</v>
          </cell>
          <cell r="AG654" t="str">
            <v>Tr3-2001</v>
          </cell>
          <cell r="AH654" t="str">
            <v>2001-Tr3</v>
          </cell>
          <cell r="AI654">
            <v>9</v>
          </cell>
          <cell r="AJ654" t="str">
            <v>09</v>
          </cell>
        </row>
        <row r="655">
          <cell r="AA655" t="str">
            <v>Aaa</v>
          </cell>
          <cell r="AB655">
            <v>37160</v>
          </cell>
          <cell r="AC655">
            <v>2001</v>
          </cell>
          <cell r="AD655" t="str">
            <v>St2</v>
          </cell>
          <cell r="AE655" t="str">
            <v>Qd3</v>
          </cell>
          <cell r="AF655" t="str">
            <v>Tr3</v>
          </cell>
          <cell r="AG655" t="str">
            <v>Tr3-2001</v>
          </cell>
          <cell r="AH655" t="str">
            <v>2001-Tr3</v>
          </cell>
          <cell r="AI655">
            <v>9</v>
          </cell>
          <cell r="AJ655" t="str">
            <v>09</v>
          </cell>
        </row>
        <row r="656">
          <cell r="AA656" t="str">
            <v>Aaa</v>
          </cell>
          <cell r="AB656">
            <v>37161</v>
          </cell>
          <cell r="AC656">
            <v>2001</v>
          </cell>
          <cell r="AD656" t="str">
            <v>St2</v>
          </cell>
          <cell r="AE656" t="str">
            <v>Qd3</v>
          </cell>
          <cell r="AF656" t="str">
            <v>Tr3</v>
          </cell>
          <cell r="AG656" t="str">
            <v>Tr3-2001</v>
          </cell>
          <cell r="AH656" t="str">
            <v>2001-Tr3</v>
          </cell>
          <cell r="AI656">
            <v>9</v>
          </cell>
          <cell r="AJ656" t="str">
            <v>09</v>
          </cell>
        </row>
        <row r="657">
          <cell r="AA657" t="str">
            <v>Aaa</v>
          </cell>
          <cell r="AB657">
            <v>37162</v>
          </cell>
          <cell r="AC657">
            <v>2001</v>
          </cell>
          <cell r="AD657" t="str">
            <v>St2</v>
          </cell>
          <cell r="AE657" t="str">
            <v>Qd3</v>
          </cell>
          <cell r="AF657" t="str">
            <v>Tr3</v>
          </cell>
          <cell r="AG657" t="str">
            <v>Tr3-2001</v>
          </cell>
          <cell r="AH657" t="str">
            <v>2001-Tr3</v>
          </cell>
          <cell r="AI657">
            <v>9</v>
          </cell>
          <cell r="AJ657" t="str">
            <v>09</v>
          </cell>
        </row>
        <row r="658">
          <cell r="AA658" t="str">
            <v>Aaa</v>
          </cell>
          <cell r="AB658">
            <v>37163</v>
          </cell>
          <cell r="AC658">
            <v>2001</v>
          </cell>
          <cell r="AD658" t="str">
            <v>St2</v>
          </cell>
          <cell r="AE658" t="str">
            <v>Qd3</v>
          </cell>
          <cell r="AF658" t="str">
            <v>Tr3</v>
          </cell>
          <cell r="AG658" t="str">
            <v>Tr3-2001</v>
          </cell>
          <cell r="AH658" t="str">
            <v>2001-Tr3</v>
          </cell>
          <cell r="AI658">
            <v>9</v>
          </cell>
          <cell r="AJ658" t="str">
            <v>09</v>
          </cell>
        </row>
        <row r="659">
          <cell r="AA659" t="str">
            <v>Aaa</v>
          </cell>
          <cell r="AB659">
            <v>37164</v>
          </cell>
          <cell r="AC659">
            <v>2001</v>
          </cell>
          <cell r="AD659" t="str">
            <v>St2</v>
          </cell>
          <cell r="AE659" t="str">
            <v>Qd3</v>
          </cell>
          <cell r="AF659" t="str">
            <v>Tr3</v>
          </cell>
          <cell r="AG659" t="str">
            <v>Tr3-2001</v>
          </cell>
          <cell r="AH659" t="str">
            <v>2001-Tr3</v>
          </cell>
          <cell r="AI659">
            <v>9</v>
          </cell>
          <cell r="AJ659" t="str">
            <v>09</v>
          </cell>
        </row>
        <row r="660">
          <cell r="AA660" t="str">
            <v>Aaa</v>
          </cell>
          <cell r="AB660">
            <v>37165</v>
          </cell>
          <cell r="AC660">
            <v>2001</v>
          </cell>
          <cell r="AD660" t="str">
            <v>St2</v>
          </cell>
          <cell r="AE660" t="str">
            <v>Qd3</v>
          </cell>
          <cell r="AF660" t="str">
            <v>Tr4</v>
          </cell>
          <cell r="AG660" t="str">
            <v>Tr4-2001</v>
          </cell>
          <cell r="AH660" t="str">
            <v>2001-Tr4</v>
          </cell>
          <cell r="AI660">
            <v>10</v>
          </cell>
          <cell r="AJ660" t="str">
            <v>10</v>
          </cell>
        </row>
        <row r="661">
          <cell r="AA661" t="str">
            <v>Aaa</v>
          </cell>
          <cell r="AB661">
            <v>37166</v>
          </cell>
          <cell r="AC661">
            <v>2001</v>
          </cell>
          <cell r="AD661" t="str">
            <v>St2</v>
          </cell>
          <cell r="AE661" t="str">
            <v>Qd3</v>
          </cell>
          <cell r="AF661" t="str">
            <v>Tr4</v>
          </cell>
          <cell r="AG661" t="str">
            <v>Tr4-2001</v>
          </cell>
          <cell r="AH661" t="str">
            <v>2001-Tr4</v>
          </cell>
          <cell r="AI661">
            <v>10</v>
          </cell>
          <cell r="AJ661" t="str">
            <v>10</v>
          </cell>
        </row>
        <row r="662">
          <cell r="AA662" t="str">
            <v>Aaa</v>
          </cell>
          <cell r="AB662">
            <v>37167</v>
          </cell>
          <cell r="AC662">
            <v>2001</v>
          </cell>
          <cell r="AD662" t="str">
            <v>St2</v>
          </cell>
          <cell r="AE662" t="str">
            <v>Qd3</v>
          </cell>
          <cell r="AF662" t="str">
            <v>Tr4</v>
          </cell>
          <cell r="AG662" t="str">
            <v>Tr4-2001</v>
          </cell>
          <cell r="AH662" t="str">
            <v>2001-Tr4</v>
          </cell>
          <cell r="AI662">
            <v>10</v>
          </cell>
          <cell r="AJ662" t="str">
            <v>10</v>
          </cell>
        </row>
        <row r="663">
          <cell r="AA663" t="str">
            <v>Aaa</v>
          </cell>
          <cell r="AB663">
            <v>37168</v>
          </cell>
          <cell r="AC663">
            <v>2001</v>
          </cell>
          <cell r="AD663" t="str">
            <v>St2</v>
          </cell>
          <cell r="AE663" t="str">
            <v>Qd3</v>
          </cell>
          <cell r="AF663" t="str">
            <v>Tr4</v>
          </cell>
          <cell r="AG663" t="str">
            <v>Tr4-2001</v>
          </cell>
          <cell r="AH663" t="str">
            <v>2001-Tr4</v>
          </cell>
          <cell r="AI663">
            <v>10</v>
          </cell>
          <cell r="AJ663" t="str">
            <v>10</v>
          </cell>
        </row>
        <row r="664">
          <cell r="AA664" t="str">
            <v>Aaa</v>
          </cell>
          <cell r="AB664">
            <v>37169</v>
          </cell>
          <cell r="AC664">
            <v>2001</v>
          </cell>
          <cell r="AD664" t="str">
            <v>St2</v>
          </cell>
          <cell r="AE664" t="str">
            <v>Qd3</v>
          </cell>
          <cell r="AF664" t="str">
            <v>Tr4</v>
          </cell>
          <cell r="AG664" t="str">
            <v>Tr4-2001</v>
          </cell>
          <cell r="AH664" t="str">
            <v>2001-Tr4</v>
          </cell>
          <cell r="AI664">
            <v>10</v>
          </cell>
          <cell r="AJ664" t="str">
            <v>10</v>
          </cell>
        </row>
        <row r="665">
          <cell r="AA665" t="str">
            <v>Aaa</v>
          </cell>
          <cell r="AB665">
            <v>37170</v>
          </cell>
          <cell r="AC665">
            <v>2001</v>
          </cell>
          <cell r="AD665" t="str">
            <v>St2</v>
          </cell>
          <cell r="AE665" t="str">
            <v>Qd3</v>
          </cell>
          <cell r="AF665" t="str">
            <v>Tr4</v>
          </cell>
          <cell r="AG665" t="str">
            <v>Tr4-2001</v>
          </cell>
          <cell r="AH665" t="str">
            <v>2001-Tr4</v>
          </cell>
          <cell r="AI665">
            <v>10</v>
          </cell>
          <cell r="AJ665" t="str">
            <v>10</v>
          </cell>
        </row>
        <row r="666">
          <cell r="AA666" t="str">
            <v>Aaa</v>
          </cell>
          <cell r="AB666">
            <v>37171</v>
          </cell>
          <cell r="AC666">
            <v>2001</v>
          </cell>
          <cell r="AD666" t="str">
            <v>St2</v>
          </cell>
          <cell r="AE666" t="str">
            <v>Qd3</v>
          </cell>
          <cell r="AF666" t="str">
            <v>Tr4</v>
          </cell>
          <cell r="AG666" t="str">
            <v>Tr4-2001</v>
          </cell>
          <cell r="AH666" t="str">
            <v>2001-Tr4</v>
          </cell>
          <cell r="AI666">
            <v>10</v>
          </cell>
          <cell r="AJ666" t="str">
            <v>10</v>
          </cell>
        </row>
        <row r="667">
          <cell r="AA667" t="str">
            <v>Aaa</v>
          </cell>
          <cell r="AB667">
            <v>37172</v>
          </cell>
          <cell r="AC667">
            <v>2001</v>
          </cell>
          <cell r="AD667" t="str">
            <v>St2</v>
          </cell>
          <cell r="AE667" t="str">
            <v>Qd3</v>
          </cell>
          <cell r="AF667" t="str">
            <v>Tr4</v>
          </cell>
          <cell r="AG667" t="str">
            <v>Tr4-2001</v>
          </cell>
          <cell r="AH667" t="str">
            <v>2001-Tr4</v>
          </cell>
          <cell r="AI667">
            <v>10</v>
          </cell>
          <cell r="AJ667" t="str">
            <v>10</v>
          </cell>
        </row>
        <row r="668">
          <cell r="AA668" t="str">
            <v>Aaa</v>
          </cell>
          <cell r="AB668">
            <v>37173</v>
          </cell>
          <cell r="AC668">
            <v>2001</v>
          </cell>
          <cell r="AD668" t="str">
            <v>St2</v>
          </cell>
          <cell r="AE668" t="str">
            <v>Qd3</v>
          </cell>
          <cell r="AF668" t="str">
            <v>Tr4</v>
          </cell>
          <cell r="AG668" t="str">
            <v>Tr4-2001</v>
          </cell>
          <cell r="AH668" t="str">
            <v>2001-Tr4</v>
          </cell>
          <cell r="AI668">
            <v>10</v>
          </cell>
          <cell r="AJ668" t="str">
            <v>10</v>
          </cell>
        </row>
        <row r="669">
          <cell r="AA669" t="str">
            <v>Aaa</v>
          </cell>
          <cell r="AB669">
            <v>37174</v>
          </cell>
          <cell r="AC669">
            <v>2001</v>
          </cell>
          <cell r="AD669" t="str">
            <v>St2</v>
          </cell>
          <cell r="AE669" t="str">
            <v>Qd3</v>
          </cell>
          <cell r="AF669" t="str">
            <v>Tr4</v>
          </cell>
          <cell r="AG669" t="str">
            <v>Tr4-2001</v>
          </cell>
          <cell r="AH669" t="str">
            <v>2001-Tr4</v>
          </cell>
          <cell r="AI669">
            <v>10</v>
          </cell>
          <cell r="AJ669" t="str">
            <v>10</v>
          </cell>
        </row>
        <row r="670">
          <cell r="AA670" t="str">
            <v>Aaa</v>
          </cell>
          <cell r="AB670">
            <v>37175</v>
          </cell>
          <cell r="AC670">
            <v>2001</v>
          </cell>
          <cell r="AD670" t="str">
            <v>St2</v>
          </cell>
          <cell r="AE670" t="str">
            <v>Qd3</v>
          </cell>
          <cell r="AF670" t="str">
            <v>Tr4</v>
          </cell>
          <cell r="AG670" t="str">
            <v>Tr4-2001</v>
          </cell>
          <cell r="AH670" t="str">
            <v>2001-Tr4</v>
          </cell>
          <cell r="AI670">
            <v>10</v>
          </cell>
          <cell r="AJ670" t="str">
            <v>10</v>
          </cell>
        </row>
        <row r="671">
          <cell r="AA671" t="str">
            <v>Aaa</v>
          </cell>
          <cell r="AB671">
            <v>37176</v>
          </cell>
          <cell r="AC671">
            <v>2001</v>
          </cell>
          <cell r="AD671" t="str">
            <v>St2</v>
          </cell>
          <cell r="AE671" t="str">
            <v>Qd3</v>
          </cell>
          <cell r="AF671" t="str">
            <v>Tr4</v>
          </cell>
          <cell r="AG671" t="str">
            <v>Tr4-2001</v>
          </cell>
          <cell r="AH671" t="str">
            <v>2001-Tr4</v>
          </cell>
          <cell r="AI671">
            <v>10</v>
          </cell>
          <cell r="AJ671" t="str">
            <v>10</v>
          </cell>
        </row>
        <row r="672">
          <cell r="AA672" t="str">
            <v>Aaa</v>
          </cell>
          <cell r="AB672">
            <v>37177</v>
          </cell>
          <cell r="AC672">
            <v>2001</v>
          </cell>
          <cell r="AD672" t="str">
            <v>St2</v>
          </cell>
          <cell r="AE672" t="str">
            <v>Qd3</v>
          </cell>
          <cell r="AF672" t="str">
            <v>Tr4</v>
          </cell>
          <cell r="AG672" t="str">
            <v>Tr4-2001</v>
          </cell>
          <cell r="AH672" t="str">
            <v>2001-Tr4</v>
          </cell>
          <cell r="AI672">
            <v>10</v>
          </cell>
          <cell r="AJ672" t="str">
            <v>10</v>
          </cell>
        </row>
        <row r="673">
          <cell r="AA673" t="str">
            <v>Aaa</v>
          </cell>
          <cell r="AB673">
            <v>37178</v>
          </cell>
          <cell r="AC673">
            <v>2001</v>
          </cell>
          <cell r="AD673" t="str">
            <v>St2</v>
          </cell>
          <cell r="AE673" t="str">
            <v>Qd3</v>
          </cell>
          <cell r="AF673" t="str">
            <v>Tr4</v>
          </cell>
          <cell r="AG673" t="str">
            <v>Tr4-2001</v>
          </cell>
          <cell r="AH673" t="str">
            <v>2001-Tr4</v>
          </cell>
          <cell r="AI673">
            <v>10</v>
          </cell>
          <cell r="AJ673" t="str">
            <v>10</v>
          </cell>
        </row>
        <row r="674">
          <cell r="AA674" t="str">
            <v>Aaa</v>
          </cell>
          <cell r="AB674">
            <v>37179</v>
          </cell>
          <cell r="AC674">
            <v>2001</v>
          </cell>
          <cell r="AD674" t="str">
            <v>St2</v>
          </cell>
          <cell r="AE674" t="str">
            <v>Qd3</v>
          </cell>
          <cell r="AF674" t="str">
            <v>Tr4</v>
          </cell>
          <cell r="AG674" t="str">
            <v>Tr4-2001</v>
          </cell>
          <cell r="AH674" t="str">
            <v>2001-Tr4</v>
          </cell>
          <cell r="AI674">
            <v>10</v>
          </cell>
          <cell r="AJ674" t="str">
            <v>10</v>
          </cell>
        </row>
        <row r="675">
          <cell r="AA675" t="str">
            <v>Aaa</v>
          </cell>
          <cell r="AB675">
            <v>37180</v>
          </cell>
          <cell r="AC675">
            <v>2001</v>
          </cell>
          <cell r="AD675" t="str">
            <v>St2</v>
          </cell>
          <cell r="AE675" t="str">
            <v>Qd3</v>
          </cell>
          <cell r="AF675" t="str">
            <v>Tr4</v>
          </cell>
          <cell r="AG675" t="str">
            <v>Tr4-2001</v>
          </cell>
          <cell r="AH675" t="str">
            <v>2001-Tr4</v>
          </cell>
          <cell r="AI675">
            <v>10</v>
          </cell>
          <cell r="AJ675" t="str">
            <v>10</v>
          </cell>
        </row>
        <row r="676">
          <cell r="AA676" t="str">
            <v>Aaa</v>
          </cell>
          <cell r="AB676">
            <v>37181</v>
          </cell>
          <cell r="AC676">
            <v>2001</v>
          </cell>
          <cell r="AD676" t="str">
            <v>St2</v>
          </cell>
          <cell r="AE676" t="str">
            <v>Qd3</v>
          </cell>
          <cell r="AF676" t="str">
            <v>Tr4</v>
          </cell>
          <cell r="AG676" t="str">
            <v>Tr4-2001</v>
          </cell>
          <cell r="AH676" t="str">
            <v>2001-Tr4</v>
          </cell>
          <cell r="AI676">
            <v>10</v>
          </cell>
          <cell r="AJ676" t="str">
            <v>10</v>
          </cell>
        </row>
        <row r="677">
          <cell r="AA677" t="str">
            <v>Aaa</v>
          </cell>
          <cell r="AB677">
            <v>37182</v>
          </cell>
          <cell r="AC677">
            <v>2001</v>
          </cell>
          <cell r="AD677" t="str">
            <v>St2</v>
          </cell>
          <cell r="AE677" t="str">
            <v>Qd3</v>
          </cell>
          <cell r="AF677" t="str">
            <v>Tr4</v>
          </cell>
          <cell r="AG677" t="str">
            <v>Tr4-2001</v>
          </cell>
          <cell r="AH677" t="str">
            <v>2001-Tr4</v>
          </cell>
          <cell r="AI677">
            <v>10</v>
          </cell>
          <cell r="AJ677" t="str">
            <v>10</v>
          </cell>
        </row>
        <row r="678">
          <cell r="AA678" t="str">
            <v>Aaa</v>
          </cell>
          <cell r="AB678">
            <v>37183</v>
          </cell>
          <cell r="AC678">
            <v>2001</v>
          </cell>
          <cell r="AD678" t="str">
            <v>St2</v>
          </cell>
          <cell r="AE678" t="str">
            <v>Qd3</v>
          </cell>
          <cell r="AF678" t="str">
            <v>Tr4</v>
          </cell>
          <cell r="AG678" t="str">
            <v>Tr4-2001</v>
          </cell>
          <cell r="AH678" t="str">
            <v>2001-Tr4</v>
          </cell>
          <cell r="AI678">
            <v>10</v>
          </cell>
          <cell r="AJ678" t="str">
            <v>10</v>
          </cell>
        </row>
        <row r="679">
          <cell r="AA679" t="str">
            <v>Aaa</v>
          </cell>
          <cell r="AB679">
            <v>37184</v>
          </cell>
          <cell r="AC679">
            <v>2001</v>
          </cell>
          <cell r="AD679" t="str">
            <v>St2</v>
          </cell>
          <cell r="AE679" t="str">
            <v>Qd3</v>
          </cell>
          <cell r="AF679" t="str">
            <v>Tr4</v>
          </cell>
          <cell r="AG679" t="str">
            <v>Tr4-2001</v>
          </cell>
          <cell r="AH679" t="str">
            <v>2001-Tr4</v>
          </cell>
          <cell r="AI679">
            <v>10</v>
          </cell>
          <cell r="AJ679" t="str">
            <v>10</v>
          </cell>
        </row>
        <row r="680">
          <cell r="AA680" t="str">
            <v>Aaa</v>
          </cell>
          <cell r="AB680">
            <v>37185</v>
          </cell>
          <cell r="AC680">
            <v>2001</v>
          </cell>
          <cell r="AD680" t="str">
            <v>St2</v>
          </cell>
          <cell r="AE680" t="str">
            <v>Qd3</v>
          </cell>
          <cell r="AF680" t="str">
            <v>Tr4</v>
          </cell>
          <cell r="AG680" t="str">
            <v>Tr4-2001</v>
          </cell>
          <cell r="AH680" t="str">
            <v>2001-Tr4</v>
          </cell>
          <cell r="AI680">
            <v>10</v>
          </cell>
          <cell r="AJ680" t="str">
            <v>10</v>
          </cell>
        </row>
        <row r="681">
          <cell r="AA681" t="str">
            <v>Aaa</v>
          </cell>
          <cell r="AB681">
            <v>37186</v>
          </cell>
          <cell r="AC681">
            <v>2001</v>
          </cell>
          <cell r="AD681" t="str">
            <v>St2</v>
          </cell>
          <cell r="AE681" t="str">
            <v>Qd3</v>
          </cell>
          <cell r="AF681" t="str">
            <v>Tr4</v>
          </cell>
          <cell r="AG681" t="str">
            <v>Tr4-2001</v>
          </cell>
          <cell r="AH681" t="str">
            <v>2001-Tr4</v>
          </cell>
          <cell r="AI681">
            <v>10</v>
          </cell>
          <cell r="AJ681" t="str">
            <v>10</v>
          </cell>
        </row>
        <row r="682">
          <cell r="AA682" t="str">
            <v>Aaa</v>
          </cell>
          <cell r="AB682">
            <v>37187</v>
          </cell>
          <cell r="AC682">
            <v>2001</v>
          </cell>
          <cell r="AD682" t="str">
            <v>St2</v>
          </cell>
          <cell r="AE682" t="str">
            <v>Qd3</v>
          </cell>
          <cell r="AF682" t="str">
            <v>Tr4</v>
          </cell>
          <cell r="AG682" t="str">
            <v>Tr4-2001</v>
          </cell>
          <cell r="AH682" t="str">
            <v>2001-Tr4</v>
          </cell>
          <cell r="AI682">
            <v>10</v>
          </cell>
          <cell r="AJ682" t="str">
            <v>10</v>
          </cell>
        </row>
        <row r="683">
          <cell r="AA683" t="str">
            <v>Aaa</v>
          </cell>
          <cell r="AB683">
            <v>37188</v>
          </cell>
          <cell r="AC683">
            <v>2001</v>
          </cell>
          <cell r="AD683" t="str">
            <v>St2</v>
          </cell>
          <cell r="AE683" t="str">
            <v>Qd3</v>
          </cell>
          <cell r="AF683" t="str">
            <v>Tr4</v>
          </cell>
          <cell r="AG683" t="str">
            <v>Tr4-2001</v>
          </cell>
          <cell r="AH683" t="str">
            <v>2001-Tr4</v>
          </cell>
          <cell r="AI683">
            <v>10</v>
          </cell>
          <cell r="AJ683" t="str">
            <v>10</v>
          </cell>
        </row>
        <row r="684">
          <cell r="AA684" t="str">
            <v>Aaa</v>
          </cell>
          <cell r="AB684">
            <v>37189</v>
          </cell>
          <cell r="AC684">
            <v>2001</v>
          </cell>
          <cell r="AD684" t="str">
            <v>St2</v>
          </cell>
          <cell r="AE684" t="str">
            <v>Qd3</v>
          </cell>
          <cell r="AF684" t="str">
            <v>Tr4</v>
          </cell>
          <cell r="AG684" t="str">
            <v>Tr4-2001</v>
          </cell>
          <cell r="AH684" t="str">
            <v>2001-Tr4</v>
          </cell>
          <cell r="AI684">
            <v>10</v>
          </cell>
          <cell r="AJ684" t="str">
            <v>10</v>
          </cell>
        </row>
        <row r="685">
          <cell r="AA685" t="str">
            <v>Aaa</v>
          </cell>
          <cell r="AB685">
            <v>37190</v>
          </cell>
          <cell r="AC685">
            <v>2001</v>
          </cell>
          <cell r="AD685" t="str">
            <v>St2</v>
          </cell>
          <cell r="AE685" t="str">
            <v>Qd3</v>
          </cell>
          <cell r="AF685" t="str">
            <v>Tr4</v>
          </cell>
          <cell r="AG685" t="str">
            <v>Tr4-2001</v>
          </cell>
          <cell r="AH685" t="str">
            <v>2001-Tr4</v>
          </cell>
          <cell r="AI685">
            <v>10</v>
          </cell>
          <cell r="AJ685" t="str">
            <v>10</v>
          </cell>
        </row>
        <row r="686">
          <cell r="AA686" t="str">
            <v>Aaa</v>
          </cell>
          <cell r="AB686">
            <v>37191</v>
          </cell>
          <cell r="AC686">
            <v>2001</v>
          </cell>
          <cell r="AD686" t="str">
            <v>St2</v>
          </cell>
          <cell r="AE686" t="str">
            <v>Qd3</v>
          </cell>
          <cell r="AF686" t="str">
            <v>Tr4</v>
          </cell>
          <cell r="AG686" t="str">
            <v>Tr4-2001</v>
          </cell>
          <cell r="AH686" t="str">
            <v>2001-Tr4</v>
          </cell>
          <cell r="AI686">
            <v>10</v>
          </cell>
          <cell r="AJ686" t="str">
            <v>10</v>
          </cell>
        </row>
        <row r="687">
          <cell r="AA687" t="str">
            <v>Aaa</v>
          </cell>
          <cell r="AB687">
            <v>37192</v>
          </cell>
          <cell r="AC687">
            <v>2001</v>
          </cell>
          <cell r="AD687" t="str">
            <v>St2</v>
          </cell>
          <cell r="AE687" t="str">
            <v>Qd3</v>
          </cell>
          <cell r="AF687" t="str">
            <v>Tr4</v>
          </cell>
          <cell r="AG687" t="str">
            <v>Tr4-2001</v>
          </cell>
          <cell r="AH687" t="str">
            <v>2001-Tr4</v>
          </cell>
          <cell r="AI687">
            <v>10</v>
          </cell>
          <cell r="AJ687" t="str">
            <v>10</v>
          </cell>
        </row>
        <row r="688">
          <cell r="AA688" t="str">
            <v>Aaa</v>
          </cell>
          <cell r="AB688">
            <v>37193</v>
          </cell>
          <cell r="AC688">
            <v>2001</v>
          </cell>
          <cell r="AD688" t="str">
            <v>St2</v>
          </cell>
          <cell r="AE688" t="str">
            <v>Qd3</v>
          </cell>
          <cell r="AF688" t="str">
            <v>Tr4</v>
          </cell>
          <cell r="AG688" t="str">
            <v>Tr4-2001</v>
          </cell>
          <cell r="AH688" t="str">
            <v>2001-Tr4</v>
          </cell>
          <cell r="AI688">
            <v>10</v>
          </cell>
          <cell r="AJ688" t="str">
            <v>10</v>
          </cell>
        </row>
        <row r="689">
          <cell r="AA689" t="str">
            <v>Aaa</v>
          </cell>
          <cell r="AB689">
            <v>37194</v>
          </cell>
          <cell r="AC689">
            <v>2001</v>
          </cell>
          <cell r="AD689" t="str">
            <v>St2</v>
          </cell>
          <cell r="AE689" t="str">
            <v>Qd3</v>
          </cell>
          <cell r="AF689" t="str">
            <v>Tr4</v>
          </cell>
          <cell r="AG689" t="str">
            <v>Tr4-2001</v>
          </cell>
          <cell r="AH689" t="str">
            <v>2001-Tr4</v>
          </cell>
          <cell r="AI689">
            <v>10</v>
          </cell>
          <cell r="AJ689" t="str">
            <v>10</v>
          </cell>
        </row>
        <row r="690">
          <cell r="AA690" t="str">
            <v>Aaa</v>
          </cell>
          <cell r="AB690">
            <v>37195</v>
          </cell>
          <cell r="AC690">
            <v>2001</v>
          </cell>
          <cell r="AD690" t="str">
            <v>St2</v>
          </cell>
          <cell r="AE690" t="str">
            <v>Qd3</v>
          </cell>
          <cell r="AF690" t="str">
            <v>Tr4</v>
          </cell>
          <cell r="AG690" t="str">
            <v>Tr4-2001</v>
          </cell>
          <cell r="AH690" t="str">
            <v>2001-Tr4</v>
          </cell>
          <cell r="AI690">
            <v>10</v>
          </cell>
          <cell r="AJ690" t="str">
            <v>10</v>
          </cell>
        </row>
        <row r="691">
          <cell r="AA691" t="str">
            <v>Aaa</v>
          </cell>
          <cell r="AB691">
            <v>37196</v>
          </cell>
          <cell r="AC691">
            <v>2001</v>
          </cell>
          <cell r="AD691" t="str">
            <v>St2</v>
          </cell>
          <cell r="AE691" t="str">
            <v>Qd3</v>
          </cell>
          <cell r="AF691" t="str">
            <v>Tr4</v>
          </cell>
          <cell r="AG691" t="str">
            <v>Tr4-2001</v>
          </cell>
          <cell r="AH691" t="str">
            <v>2001-Tr4</v>
          </cell>
          <cell r="AI691">
            <v>11</v>
          </cell>
          <cell r="AJ691" t="str">
            <v>11</v>
          </cell>
        </row>
        <row r="692">
          <cell r="AA692" t="str">
            <v>Aaa</v>
          </cell>
          <cell r="AB692">
            <v>37197</v>
          </cell>
          <cell r="AC692">
            <v>2001</v>
          </cell>
          <cell r="AD692" t="str">
            <v>St2</v>
          </cell>
          <cell r="AE692" t="str">
            <v>Qd3</v>
          </cell>
          <cell r="AF692" t="str">
            <v>Tr4</v>
          </cell>
          <cell r="AG692" t="str">
            <v>Tr4-2001</v>
          </cell>
          <cell r="AH692" t="str">
            <v>2001-Tr4</v>
          </cell>
          <cell r="AI692">
            <v>11</v>
          </cell>
          <cell r="AJ692" t="str">
            <v>11</v>
          </cell>
        </row>
        <row r="693">
          <cell r="AA693" t="str">
            <v>Aaa</v>
          </cell>
          <cell r="AB693">
            <v>37198</v>
          </cell>
          <cell r="AC693">
            <v>2001</v>
          </cell>
          <cell r="AD693" t="str">
            <v>St2</v>
          </cell>
          <cell r="AE693" t="str">
            <v>Qd3</v>
          </cell>
          <cell r="AF693" t="str">
            <v>Tr4</v>
          </cell>
          <cell r="AG693" t="str">
            <v>Tr4-2001</v>
          </cell>
          <cell r="AH693" t="str">
            <v>2001-Tr4</v>
          </cell>
          <cell r="AI693">
            <v>11</v>
          </cell>
          <cell r="AJ693" t="str">
            <v>11</v>
          </cell>
        </row>
        <row r="694">
          <cell r="AA694" t="str">
            <v>Aaa</v>
          </cell>
          <cell r="AB694">
            <v>37199</v>
          </cell>
          <cell r="AC694">
            <v>2001</v>
          </cell>
          <cell r="AD694" t="str">
            <v>St2</v>
          </cell>
          <cell r="AE694" t="str">
            <v>Qd3</v>
          </cell>
          <cell r="AF694" t="str">
            <v>Tr4</v>
          </cell>
          <cell r="AG694" t="str">
            <v>Tr4-2001</v>
          </cell>
          <cell r="AH694" t="str">
            <v>2001-Tr4</v>
          </cell>
          <cell r="AI694">
            <v>11</v>
          </cell>
          <cell r="AJ694" t="str">
            <v>11</v>
          </cell>
        </row>
        <row r="695">
          <cell r="AA695" t="str">
            <v>Aaa</v>
          </cell>
          <cell r="AB695">
            <v>37200</v>
          </cell>
          <cell r="AC695">
            <v>2001</v>
          </cell>
          <cell r="AD695" t="str">
            <v>St2</v>
          </cell>
          <cell r="AE695" t="str">
            <v>Qd3</v>
          </cell>
          <cell r="AF695" t="str">
            <v>Tr4</v>
          </cell>
          <cell r="AG695" t="str">
            <v>Tr4-2001</v>
          </cell>
          <cell r="AH695" t="str">
            <v>2001-Tr4</v>
          </cell>
          <cell r="AI695">
            <v>11</v>
          </cell>
          <cell r="AJ695" t="str">
            <v>11</v>
          </cell>
        </row>
        <row r="696">
          <cell r="AA696" t="str">
            <v>Aaa</v>
          </cell>
          <cell r="AB696">
            <v>37201</v>
          </cell>
          <cell r="AC696">
            <v>2001</v>
          </cell>
          <cell r="AD696" t="str">
            <v>St2</v>
          </cell>
          <cell r="AE696" t="str">
            <v>Qd3</v>
          </cell>
          <cell r="AF696" t="str">
            <v>Tr4</v>
          </cell>
          <cell r="AG696" t="str">
            <v>Tr4-2001</v>
          </cell>
          <cell r="AH696" t="str">
            <v>2001-Tr4</v>
          </cell>
          <cell r="AI696">
            <v>11</v>
          </cell>
          <cell r="AJ696" t="str">
            <v>11</v>
          </cell>
        </row>
        <row r="697">
          <cell r="AA697" t="str">
            <v>Aaa</v>
          </cell>
          <cell r="AB697">
            <v>37202</v>
          </cell>
          <cell r="AC697">
            <v>2001</v>
          </cell>
          <cell r="AD697" t="str">
            <v>St2</v>
          </cell>
          <cell r="AE697" t="str">
            <v>Qd3</v>
          </cell>
          <cell r="AF697" t="str">
            <v>Tr4</v>
          </cell>
          <cell r="AG697" t="str">
            <v>Tr4-2001</v>
          </cell>
          <cell r="AH697" t="str">
            <v>2001-Tr4</v>
          </cell>
          <cell r="AI697">
            <v>11</v>
          </cell>
          <cell r="AJ697" t="str">
            <v>11</v>
          </cell>
        </row>
        <row r="698">
          <cell r="AA698" t="str">
            <v>Aaa</v>
          </cell>
          <cell r="AB698">
            <v>37203</v>
          </cell>
          <cell r="AC698">
            <v>2001</v>
          </cell>
          <cell r="AD698" t="str">
            <v>St2</v>
          </cell>
          <cell r="AE698" t="str">
            <v>Qd3</v>
          </cell>
          <cell r="AF698" t="str">
            <v>Tr4</v>
          </cell>
          <cell r="AG698" t="str">
            <v>Tr4-2001</v>
          </cell>
          <cell r="AH698" t="str">
            <v>2001-Tr4</v>
          </cell>
          <cell r="AI698">
            <v>11</v>
          </cell>
          <cell r="AJ698" t="str">
            <v>11</v>
          </cell>
        </row>
        <row r="699">
          <cell r="AA699" t="str">
            <v>Aaa</v>
          </cell>
          <cell r="AB699">
            <v>37204</v>
          </cell>
          <cell r="AC699">
            <v>2001</v>
          </cell>
          <cell r="AD699" t="str">
            <v>St2</v>
          </cell>
          <cell r="AE699" t="str">
            <v>Qd3</v>
          </cell>
          <cell r="AF699" t="str">
            <v>Tr4</v>
          </cell>
          <cell r="AG699" t="str">
            <v>Tr4-2001</v>
          </cell>
          <cell r="AH699" t="str">
            <v>2001-Tr4</v>
          </cell>
          <cell r="AI699">
            <v>11</v>
          </cell>
          <cell r="AJ699" t="str">
            <v>11</v>
          </cell>
        </row>
        <row r="700">
          <cell r="AA700" t="str">
            <v>Aaa</v>
          </cell>
          <cell r="AB700">
            <v>37205</v>
          </cell>
          <cell r="AC700">
            <v>2001</v>
          </cell>
          <cell r="AD700" t="str">
            <v>St2</v>
          </cell>
          <cell r="AE700" t="str">
            <v>Qd3</v>
          </cell>
          <cell r="AF700" t="str">
            <v>Tr4</v>
          </cell>
          <cell r="AG700" t="str">
            <v>Tr4-2001</v>
          </cell>
          <cell r="AH700" t="str">
            <v>2001-Tr4</v>
          </cell>
          <cell r="AI700">
            <v>11</v>
          </cell>
          <cell r="AJ700" t="str">
            <v>11</v>
          </cell>
        </row>
        <row r="701">
          <cell r="AA701" t="str">
            <v>Aaa</v>
          </cell>
          <cell r="AB701">
            <v>37206</v>
          </cell>
          <cell r="AC701">
            <v>2001</v>
          </cell>
          <cell r="AD701" t="str">
            <v>St2</v>
          </cell>
          <cell r="AE701" t="str">
            <v>Qd3</v>
          </cell>
          <cell r="AF701" t="str">
            <v>Tr4</v>
          </cell>
          <cell r="AG701" t="str">
            <v>Tr4-2001</v>
          </cell>
          <cell r="AH701" t="str">
            <v>2001-Tr4</v>
          </cell>
          <cell r="AI701">
            <v>11</v>
          </cell>
          <cell r="AJ701" t="str">
            <v>11</v>
          </cell>
        </row>
        <row r="702">
          <cell r="AA702" t="str">
            <v>Aaa</v>
          </cell>
          <cell r="AB702">
            <v>37207</v>
          </cell>
          <cell r="AC702">
            <v>2001</v>
          </cell>
          <cell r="AD702" t="str">
            <v>St2</v>
          </cell>
          <cell r="AE702" t="str">
            <v>Qd3</v>
          </cell>
          <cell r="AF702" t="str">
            <v>Tr4</v>
          </cell>
          <cell r="AG702" t="str">
            <v>Tr4-2001</v>
          </cell>
          <cell r="AH702" t="str">
            <v>2001-Tr4</v>
          </cell>
          <cell r="AI702">
            <v>11</v>
          </cell>
          <cell r="AJ702" t="str">
            <v>11</v>
          </cell>
        </row>
        <row r="703">
          <cell r="AA703" t="str">
            <v>Aaa</v>
          </cell>
          <cell r="AB703">
            <v>37208</v>
          </cell>
          <cell r="AC703">
            <v>2001</v>
          </cell>
          <cell r="AD703" t="str">
            <v>St2</v>
          </cell>
          <cell r="AE703" t="str">
            <v>Qd3</v>
          </cell>
          <cell r="AF703" t="str">
            <v>Tr4</v>
          </cell>
          <cell r="AG703" t="str">
            <v>Tr4-2001</v>
          </cell>
          <cell r="AH703" t="str">
            <v>2001-Tr4</v>
          </cell>
          <cell r="AI703">
            <v>11</v>
          </cell>
          <cell r="AJ703" t="str">
            <v>11</v>
          </cell>
        </row>
        <row r="704">
          <cell r="AA704" t="str">
            <v>Aaa</v>
          </cell>
          <cell r="AB704">
            <v>37209</v>
          </cell>
          <cell r="AC704">
            <v>2001</v>
          </cell>
          <cell r="AD704" t="str">
            <v>St2</v>
          </cell>
          <cell r="AE704" t="str">
            <v>Qd3</v>
          </cell>
          <cell r="AF704" t="str">
            <v>Tr4</v>
          </cell>
          <cell r="AG704" t="str">
            <v>Tr4-2001</v>
          </cell>
          <cell r="AH704" t="str">
            <v>2001-Tr4</v>
          </cell>
          <cell r="AI704">
            <v>11</v>
          </cell>
          <cell r="AJ704" t="str">
            <v>11</v>
          </cell>
        </row>
        <row r="705">
          <cell r="AA705" t="str">
            <v>Aaa</v>
          </cell>
          <cell r="AB705">
            <v>37210</v>
          </cell>
          <cell r="AC705">
            <v>2001</v>
          </cell>
          <cell r="AD705" t="str">
            <v>St2</v>
          </cell>
          <cell r="AE705" t="str">
            <v>Qd3</v>
          </cell>
          <cell r="AF705" t="str">
            <v>Tr4</v>
          </cell>
          <cell r="AG705" t="str">
            <v>Tr4-2001</v>
          </cell>
          <cell r="AH705" t="str">
            <v>2001-Tr4</v>
          </cell>
          <cell r="AI705">
            <v>11</v>
          </cell>
          <cell r="AJ705" t="str">
            <v>11</v>
          </cell>
        </row>
        <row r="706">
          <cell r="AA706" t="str">
            <v>Aaa</v>
          </cell>
          <cell r="AB706">
            <v>37211</v>
          </cell>
          <cell r="AC706">
            <v>2001</v>
          </cell>
          <cell r="AD706" t="str">
            <v>St2</v>
          </cell>
          <cell r="AE706" t="str">
            <v>Qd3</v>
          </cell>
          <cell r="AF706" t="str">
            <v>Tr4</v>
          </cell>
          <cell r="AG706" t="str">
            <v>Tr4-2001</v>
          </cell>
          <cell r="AH706" t="str">
            <v>2001-Tr4</v>
          </cell>
          <cell r="AI706">
            <v>11</v>
          </cell>
          <cell r="AJ706" t="str">
            <v>11</v>
          </cell>
        </row>
        <row r="707">
          <cell r="AA707" t="str">
            <v>Aaa</v>
          </cell>
          <cell r="AB707">
            <v>37212</v>
          </cell>
          <cell r="AC707">
            <v>2001</v>
          </cell>
          <cell r="AD707" t="str">
            <v>St2</v>
          </cell>
          <cell r="AE707" t="str">
            <v>Qd3</v>
          </cell>
          <cell r="AF707" t="str">
            <v>Tr4</v>
          </cell>
          <cell r="AG707" t="str">
            <v>Tr4-2001</v>
          </cell>
          <cell r="AH707" t="str">
            <v>2001-Tr4</v>
          </cell>
          <cell r="AI707">
            <v>11</v>
          </cell>
          <cell r="AJ707" t="str">
            <v>11</v>
          </cell>
        </row>
        <row r="708">
          <cell r="AA708" t="str">
            <v>Aaa</v>
          </cell>
          <cell r="AB708">
            <v>37213</v>
          </cell>
          <cell r="AC708">
            <v>2001</v>
          </cell>
          <cell r="AD708" t="str">
            <v>St2</v>
          </cell>
          <cell r="AE708" t="str">
            <v>Qd3</v>
          </cell>
          <cell r="AF708" t="str">
            <v>Tr4</v>
          </cell>
          <cell r="AG708" t="str">
            <v>Tr4-2001</v>
          </cell>
          <cell r="AH708" t="str">
            <v>2001-Tr4</v>
          </cell>
          <cell r="AI708">
            <v>11</v>
          </cell>
          <cell r="AJ708" t="str">
            <v>11</v>
          </cell>
        </row>
        <row r="709">
          <cell r="AA709" t="str">
            <v>Aaa</v>
          </cell>
          <cell r="AB709">
            <v>37214</v>
          </cell>
          <cell r="AC709">
            <v>2001</v>
          </cell>
          <cell r="AD709" t="str">
            <v>St2</v>
          </cell>
          <cell r="AE709" t="str">
            <v>Qd3</v>
          </cell>
          <cell r="AF709" t="str">
            <v>Tr4</v>
          </cell>
          <cell r="AG709" t="str">
            <v>Tr4-2001</v>
          </cell>
          <cell r="AH709" t="str">
            <v>2001-Tr4</v>
          </cell>
          <cell r="AI709">
            <v>11</v>
          </cell>
          <cell r="AJ709" t="str">
            <v>11</v>
          </cell>
        </row>
        <row r="710">
          <cell r="AA710" t="str">
            <v>Aaa</v>
          </cell>
          <cell r="AB710">
            <v>37215</v>
          </cell>
          <cell r="AC710">
            <v>2001</v>
          </cell>
          <cell r="AD710" t="str">
            <v>St2</v>
          </cell>
          <cell r="AE710" t="str">
            <v>Qd3</v>
          </cell>
          <cell r="AF710" t="str">
            <v>Tr4</v>
          </cell>
          <cell r="AG710" t="str">
            <v>Tr4-2001</v>
          </cell>
          <cell r="AH710" t="str">
            <v>2001-Tr4</v>
          </cell>
          <cell r="AI710">
            <v>11</v>
          </cell>
          <cell r="AJ710" t="str">
            <v>11</v>
          </cell>
        </row>
        <row r="711">
          <cell r="AA711" t="str">
            <v>Aaa</v>
          </cell>
          <cell r="AB711">
            <v>37216</v>
          </cell>
          <cell r="AC711">
            <v>2001</v>
          </cell>
          <cell r="AD711" t="str">
            <v>St2</v>
          </cell>
          <cell r="AE711" t="str">
            <v>Qd3</v>
          </cell>
          <cell r="AF711" t="str">
            <v>Tr4</v>
          </cell>
          <cell r="AG711" t="str">
            <v>Tr4-2001</v>
          </cell>
          <cell r="AH711" t="str">
            <v>2001-Tr4</v>
          </cell>
          <cell r="AI711">
            <v>11</v>
          </cell>
          <cell r="AJ711" t="str">
            <v>11</v>
          </cell>
        </row>
        <row r="712">
          <cell r="AA712" t="str">
            <v>Aaa</v>
          </cell>
          <cell r="AB712">
            <v>37217</v>
          </cell>
          <cell r="AC712">
            <v>2001</v>
          </cell>
          <cell r="AD712" t="str">
            <v>St2</v>
          </cell>
          <cell r="AE712" t="str">
            <v>Qd3</v>
          </cell>
          <cell r="AF712" t="str">
            <v>Tr4</v>
          </cell>
          <cell r="AG712" t="str">
            <v>Tr4-2001</v>
          </cell>
          <cell r="AH712" t="str">
            <v>2001-Tr4</v>
          </cell>
          <cell r="AI712">
            <v>11</v>
          </cell>
          <cell r="AJ712" t="str">
            <v>11</v>
          </cell>
        </row>
        <row r="713">
          <cell r="AA713" t="str">
            <v>Aaa</v>
          </cell>
          <cell r="AB713">
            <v>37218</v>
          </cell>
          <cell r="AC713">
            <v>2001</v>
          </cell>
          <cell r="AD713" t="str">
            <v>St2</v>
          </cell>
          <cell r="AE713" t="str">
            <v>Qd3</v>
          </cell>
          <cell r="AF713" t="str">
            <v>Tr4</v>
          </cell>
          <cell r="AG713" t="str">
            <v>Tr4-2001</v>
          </cell>
          <cell r="AH713" t="str">
            <v>2001-Tr4</v>
          </cell>
          <cell r="AI713">
            <v>11</v>
          </cell>
          <cell r="AJ713" t="str">
            <v>11</v>
          </cell>
        </row>
        <row r="714">
          <cell r="AA714" t="str">
            <v>Aaa</v>
          </cell>
          <cell r="AB714">
            <v>37219</v>
          </cell>
          <cell r="AC714">
            <v>2001</v>
          </cell>
          <cell r="AD714" t="str">
            <v>St2</v>
          </cell>
          <cell r="AE714" t="str">
            <v>Qd3</v>
          </cell>
          <cell r="AF714" t="str">
            <v>Tr4</v>
          </cell>
          <cell r="AG714" t="str">
            <v>Tr4-2001</v>
          </cell>
          <cell r="AH714" t="str">
            <v>2001-Tr4</v>
          </cell>
          <cell r="AI714">
            <v>11</v>
          </cell>
          <cell r="AJ714" t="str">
            <v>11</v>
          </cell>
        </row>
        <row r="715">
          <cell r="AA715" t="str">
            <v>Aaa</v>
          </cell>
          <cell r="AB715">
            <v>37220</v>
          </cell>
          <cell r="AC715">
            <v>2001</v>
          </cell>
          <cell r="AD715" t="str">
            <v>St2</v>
          </cell>
          <cell r="AE715" t="str">
            <v>Qd3</v>
          </cell>
          <cell r="AF715" t="str">
            <v>Tr4</v>
          </cell>
          <cell r="AG715" t="str">
            <v>Tr4-2001</v>
          </cell>
          <cell r="AH715" t="str">
            <v>2001-Tr4</v>
          </cell>
          <cell r="AI715">
            <v>11</v>
          </cell>
          <cell r="AJ715" t="str">
            <v>11</v>
          </cell>
        </row>
        <row r="716">
          <cell r="AA716" t="str">
            <v>Aaa</v>
          </cell>
          <cell r="AB716">
            <v>37221</v>
          </cell>
          <cell r="AC716">
            <v>2001</v>
          </cell>
          <cell r="AD716" t="str">
            <v>St2</v>
          </cell>
          <cell r="AE716" t="str">
            <v>Qd3</v>
          </cell>
          <cell r="AF716" t="str">
            <v>Tr4</v>
          </cell>
          <cell r="AG716" t="str">
            <v>Tr4-2001</v>
          </cell>
          <cell r="AH716" t="str">
            <v>2001-Tr4</v>
          </cell>
          <cell r="AI716">
            <v>11</v>
          </cell>
          <cell r="AJ716" t="str">
            <v>11</v>
          </cell>
        </row>
        <row r="717">
          <cell r="AA717" t="str">
            <v>Aaa</v>
          </cell>
          <cell r="AB717">
            <v>37222</v>
          </cell>
          <cell r="AC717">
            <v>2001</v>
          </cell>
          <cell r="AD717" t="str">
            <v>St2</v>
          </cell>
          <cell r="AE717" t="str">
            <v>Qd3</v>
          </cell>
          <cell r="AF717" t="str">
            <v>Tr4</v>
          </cell>
          <cell r="AG717" t="str">
            <v>Tr4-2001</v>
          </cell>
          <cell r="AH717" t="str">
            <v>2001-Tr4</v>
          </cell>
          <cell r="AI717">
            <v>11</v>
          </cell>
          <cell r="AJ717" t="str">
            <v>11</v>
          </cell>
        </row>
        <row r="718">
          <cell r="AA718" t="str">
            <v>Aaa</v>
          </cell>
          <cell r="AB718">
            <v>37223</v>
          </cell>
          <cell r="AC718">
            <v>2001</v>
          </cell>
          <cell r="AD718" t="str">
            <v>St2</v>
          </cell>
          <cell r="AE718" t="str">
            <v>Qd3</v>
          </cell>
          <cell r="AF718" t="str">
            <v>Tr4</v>
          </cell>
          <cell r="AG718" t="str">
            <v>Tr4-2001</v>
          </cell>
          <cell r="AH718" t="str">
            <v>2001-Tr4</v>
          </cell>
          <cell r="AI718">
            <v>11</v>
          </cell>
          <cell r="AJ718" t="str">
            <v>11</v>
          </cell>
        </row>
        <row r="719">
          <cell r="AA719" t="str">
            <v>Aaa</v>
          </cell>
          <cell r="AB719">
            <v>37224</v>
          </cell>
          <cell r="AC719">
            <v>2001</v>
          </cell>
          <cell r="AD719" t="str">
            <v>St2</v>
          </cell>
          <cell r="AE719" t="str">
            <v>Qd3</v>
          </cell>
          <cell r="AF719" t="str">
            <v>Tr4</v>
          </cell>
          <cell r="AG719" t="str">
            <v>Tr4-2001</v>
          </cell>
          <cell r="AH719" t="str">
            <v>2001-Tr4</v>
          </cell>
          <cell r="AI719">
            <v>11</v>
          </cell>
          <cell r="AJ719" t="str">
            <v>11</v>
          </cell>
        </row>
        <row r="720">
          <cell r="AA720" t="str">
            <v>Aaa</v>
          </cell>
          <cell r="AB720">
            <v>37225</v>
          </cell>
          <cell r="AC720">
            <v>2001</v>
          </cell>
          <cell r="AD720" t="str">
            <v>St2</v>
          </cell>
          <cell r="AE720" t="str">
            <v>Qd3</v>
          </cell>
          <cell r="AF720" t="str">
            <v>Tr4</v>
          </cell>
          <cell r="AG720" t="str">
            <v>Tr4-2001</v>
          </cell>
          <cell r="AH720" t="str">
            <v>2001-Tr4</v>
          </cell>
          <cell r="AI720">
            <v>11</v>
          </cell>
          <cell r="AJ720" t="str">
            <v>11</v>
          </cell>
        </row>
        <row r="721">
          <cell r="AA721" t="str">
            <v>Aaa</v>
          </cell>
          <cell r="AB721">
            <v>37226</v>
          </cell>
          <cell r="AC721">
            <v>2001</v>
          </cell>
          <cell r="AD721" t="str">
            <v>St2</v>
          </cell>
          <cell r="AE721" t="str">
            <v>Qd3</v>
          </cell>
          <cell r="AF721" t="str">
            <v>Tr4</v>
          </cell>
          <cell r="AG721" t="str">
            <v>Tr4-2001</v>
          </cell>
          <cell r="AH721" t="str">
            <v>2001-Tr4</v>
          </cell>
          <cell r="AI721">
            <v>12</v>
          </cell>
          <cell r="AJ721" t="str">
            <v>12</v>
          </cell>
        </row>
        <row r="722">
          <cell r="AA722" t="str">
            <v>Aaa</v>
          </cell>
          <cell r="AB722">
            <v>37227</v>
          </cell>
          <cell r="AC722">
            <v>2001</v>
          </cell>
          <cell r="AD722" t="str">
            <v>St2</v>
          </cell>
          <cell r="AE722" t="str">
            <v>Qd3</v>
          </cell>
          <cell r="AF722" t="str">
            <v>Tr4</v>
          </cell>
          <cell r="AG722" t="str">
            <v>Tr4-2001</v>
          </cell>
          <cell r="AH722" t="str">
            <v>2001-Tr4</v>
          </cell>
          <cell r="AI722">
            <v>12</v>
          </cell>
          <cell r="AJ722" t="str">
            <v>12</v>
          </cell>
        </row>
        <row r="723">
          <cell r="AA723" t="str">
            <v>Aaa</v>
          </cell>
          <cell r="AB723">
            <v>37228</v>
          </cell>
          <cell r="AC723">
            <v>2001</v>
          </cell>
          <cell r="AD723" t="str">
            <v>St2</v>
          </cell>
          <cell r="AE723" t="str">
            <v>Qd3</v>
          </cell>
          <cell r="AF723" t="str">
            <v>Tr4</v>
          </cell>
          <cell r="AG723" t="str">
            <v>Tr4-2001</v>
          </cell>
          <cell r="AH723" t="str">
            <v>2001-Tr4</v>
          </cell>
          <cell r="AI723">
            <v>12</v>
          </cell>
          <cell r="AJ723" t="str">
            <v>12</v>
          </cell>
        </row>
        <row r="724">
          <cell r="AA724" t="str">
            <v>Aaa</v>
          </cell>
          <cell r="AB724">
            <v>37229</v>
          </cell>
          <cell r="AC724">
            <v>2001</v>
          </cell>
          <cell r="AD724" t="str">
            <v>St2</v>
          </cell>
          <cell r="AE724" t="str">
            <v>Qd3</v>
          </cell>
          <cell r="AF724" t="str">
            <v>Tr4</v>
          </cell>
          <cell r="AG724" t="str">
            <v>Tr4-2001</v>
          </cell>
          <cell r="AH724" t="str">
            <v>2001-Tr4</v>
          </cell>
          <cell r="AI724">
            <v>12</v>
          </cell>
          <cell r="AJ724" t="str">
            <v>12</v>
          </cell>
        </row>
        <row r="725">
          <cell r="AA725" t="str">
            <v>Aaa</v>
          </cell>
          <cell r="AB725">
            <v>37230</v>
          </cell>
          <cell r="AC725">
            <v>2001</v>
          </cell>
          <cell r="AD725" t="str">
            <v>St2</v>
          </cell>
          <cell r="AE725" t="str">
            <v>Qd3</v>
          </cell>
          <cell r="AF725" t="str">
            <v>Tr4</v>
          </cell>
          <cell r="AG725" t="str">
            <v>Tr4-2001</v>
          </cell>
          <cell r="AH725" t="str">
            <v>2001-Tr4</v>
          </cell>
          <cell r="AI725">
            <v>12</v>
          </cell>
          <cell r="AJ725" t="str">
            <v>12</v>
          </cell>
        </row>
        <row r="726">
          <cell r="AA726" t="str">
            <v>Aaa</v>
          </cell>
          <cell r="AB726">
            <v>37231</v>
          </cell>
          <cell r="AC726">
            <v>2001</v>
          </cell>
          <cell r="AD726" t="str">
            <v>St2</v>
          </cell>
          <cell r="AE726" t="str">
            <v>Qd3</v>
          </cell>
          <cell r="AF726" t="str">
            <v>Tr4</v>
          </cell>
          <cell r="AG726" t="str">
            <v>Tr4-2001</v>
          </cell>
          <cell r="AH726" t="str">
            <v>2001-Tr4</v>
          </cell>
          <cell r="AI726">
            <v>12</v>
          </cell>
          <cell r="AJ726" t="str">
            <v>12</v>
          </cell>
        </row>
        <row r="727">
          <cell r="AA727" t="str">
            <v>Aaa</v>
          </cell>
          <cell r="AB727">
            <v>37232</v>
          </cell>
          <cell r="AC727">
            <v>2001</v>
          </cell>
          <cell r="AD727" t="str">
            <v>St2</v>
          </cell>
          <cell r="AE727" t="str">
            <v>Qd3</v>
          </cell>
          <cell r="AF727" t="str">
            <v>Tr4</v>
          </cell>
          <cell r="AG727" t="str">
            <v>Tr4-2001</v>
          </cell>
          <cell r="AH727" t="str">
            <v>2001-Tr4</v>
          </cell>
          <cell r="AI727">
            <v>12</v>
          </cell>
          <cell r="AJ727" t="str">
            <v>12</v>
          </cell>
        </row>
        <row r="728">
          <cell r="AA728" t="str">
            <v>Aaa</v>
          </cell>
          <cell r="AB728">
            <v>37233</v>
          </cell>
          <cell r="AC728">
            <v>2001</v>
          </cell>
          <cell r="AD728" t="str">
            <v>St2</v>
          </cell>
          <cell r="AE728" t="str">
            <v>Qd3</v>
          </cell>
          <cell r="AF728" t="str">
            <v>Tr4</v>
          </cell>
          <cell r="AG728" t="str">
            <v>Tr4-2001</v>
          </cell>
          <cell r="AH728" t="str">
            <v>2001-Tr4</v>
          </cell>
          <cell r="AI728">
            <v>12</v>
          </cell>
          <cell r="AJ728" t="str">
            <v>12</v>
          </cell>
        </row>
        <row r="729">
          <cell r="AA729" t="str">
            <v>Aaa</v>
          </cell>
          <cell r="AB729">
            <v>37234</v>
          </cell>
          <cell r="AC729">
            <v>2001</v>
          </cell>
          <cell r="AD729" t="str">
            <v>St2</v>
          </cell>
          <cell r="AE729" t="str">
            <v>Qd3</v>
          </cell>
          <cell r="AF729" t="str">
            <v>Tr4</v>
          </cell>
          <cell r="AG729" t="str">
            <v>Tr4-2001</v>
          </cell>
          <cell r="AH729" t="str">
            <v>2001-Tr4</v>
          </cell>
          <cell r="AI729">
            <v>12</v>
          </cell>
          <cell r="AJ729" t="str">
            <v>12</v>
          </cell>
        </row>
        <row r="730">
          <cell r="AA730" t="str">
            <v>Aaa</v>
          </cell>
          <cell r="AB730">
            <v>37235</v>
          </cell>
          <cell r="AC730">
            <v>2001</v>
          </cell>
          <cell r="AD730" t="str">
            <v>St2</v>
          </cell>
          <cell r="AE730" t="str">
            <v>Qd3</v>
          </cell>
          <cell r="AF730" t="str">
            <v>Tr4</v>
          </cell>
          <cell r="AG730" t="str">
            <v>Tr4-2001</v>
          </cell>
          <cell r="AH730" t="str">
            <v>2001-Tr4</v>
          </cell>
          <cell r="AI730">
            <v>12</v>
          </cell>
          <cell r="AJ730" t="str">
            <v>12</v>
          </cell>
        </row>
        <row r="731">
          <cell r="AA731" t="str">
            <v>Aaa</v>
          </cell>
          <cell r="AB731">
            <v>37236</v>
          </cell>
          <cell r="AC731">
            <v>2001</v>
          </cell>
          <cell r="AD731" t="str">
            <v>St2</v>
          </cell>
          <cell r="AE731" t="str">
            <v>Qd3</v>
          </cell>
          <cell r="AF731" t="str">
            <v>Tr4</v>
          </cell>
          <cell r="AG731" t="str">
            <v>Tr4-2001</v>
          </cell>
          <cell r="AH731" t="str">
            <v>2001-Tr4</v>
          </cell>
          <cell r="AI731">
            <v>12</v>
          </cell>
          <cell r="AJ731" t="str">
            <v>12</v>
          </cell>
        </row>
        <row r="732">
          <cell r="AA732" t="str">
            <v>Aaa</v>
          </cell>
          <cell r="AB732">
            <v>37237</v>
          </cell>
          <cell r="AC732">
            <v>2001</v>
          </cell>
          <cell r="AD732" t="str">
            <v>St2</v>
          </cell>
          <cell r="AE732" t="str">
            <v>Qd3</v>
          </cell>
          <cell r="AF732" t="str">
            <v>Tr4</v>
          </cell>
          <cell r="AG732" t="str">
            <v>Tr4-2001</v>
          </cell>
          <cell r="AH732" t="str">
            <v>2001-Tr4</v>
          </cell>
          <cell r="AI732">
            <v>12</v>
          </cell>
          <cell r="AJ732" t="str">
            <v>12</v>
          </cell>
        </row>
        <row r="733">
          <cell r="AA733" t="str">
            <v>Aaa</v>
          </cell>
          <cell r="AB733">
            <v>37238</v>
          </cell>
          <cell r="AC733">
            <v>2001</v>
          </cell>
          <cell r="AD733" t="str">
            <v>St2</v>
          </cell>
          <cell r="AE733" t="str">
            <v>Qd3</v>
          </cell>
          <cell r="AF733" t="str">
            <v>Tr4</v>
          </cell>
          <cell r="AG733" t="str">
            <v>Tr4-2001</v>
          </cell>
          <cell r="AH733" t="str">
            <v>2001-Tr4</v>
          </cell>
          <cell r="AI733">
            <v>12</v>
          </cell>
          <cell r="AJ733" t="str">
            <v>12</v>
          </cell>
        </row>
        <row r="734">
          <cell r="AA734" t="str">
            <v>Aaa</v>
          </cell>
          <cell r="AB734">
            <v>37239</v>
          </cell>
          <cell r="AC734">
            <v>2001</v>
          </cell>
          <cell r="AD734" t="str">
            <v>St2</v>
          </cell>
          <cell r="AE734" t="str">
            <v>Qd3</v>
          </cell>
          <cell r="AF734" t="str">
            <v>Tr4</v>
          </cell>
          <cell r="AG734" t="str">
            <v>Tr4-2001</v>
          </cell>
          <cell r="AH734" t="str">
            <v>2001-Tr4</v>
          </cell>
          <cell r="AI734">
            <v>12</v>
          </cell>
          <cell r="AJ734" t="str">
            <v>12</v>
          </cell>
        </row>
        <row r="735">
          <cell r="AA735" t="str">
            <v>Aaa</v>
          </cell>
          <cell r="AB735">
            <v>37240</v>
          </cell>
          <cell r="AC735">
            <v>2001</v>
          </cell>
          <cell r="AD735" t="str">
            <v>St2</v>
          </cell>
          <cell r="AE735" t="str">
            <v>Qd3</v>
          </cell>
          <cell r="AF735" t="str">
            <v>Tr4</v>
          </cell>
          <cell r="AG735" t="str">
            <v>Tr4-2001</v>
          </cell>
          <cell r="AH735" t="str">
            <v>2001-Tr4</v>
          </cell>
          <cell r="AI735">
            <v>12</v>
          </cell>
          <cell r="AJ735" t="str">
            <v>12</v>
          </cell>
        </row>
        <row r="736">
          <cell r="AA736" t="str">
            <v>Aaa</v>
          </cell>
          <cell r="AB736">
            <v>37241</v>
          </cell>
          <cell r="AC736">
            <v>2001</v>
          </cell>
          <cell r="AD736" t="str">
            <v>St2</v>
          </cell>
          <cell r="AE736" t="str">
            <v>Qd3</v>
          </cell>
          <cell r="AF736" t="str">
            <v>Tr4</v>
          </cell>
          <cell r="AG736" t="str">
            <v>Tr4-2001</v>
          </cell>
          <cell r="AH736" t="str">
            <v>2001-Tr4</v>
          </cell>
          <cell r="AI736">
            <v>12</v>
          </cell>
          <cell r="AJ736" t="str">
            <v>12</v>
          </cell>
        </row>
        <row r="737">
          <cell r="AA737" t="str">
            <v>Aaa</v>
          </cell>
          <cell r="AB737">
            <v>37242</v>
          </cell>
          <cell r="AC737">
            <v>2001</v>
          </cell>
          <cell r="AD737" t="str">
            <v>St2</v>
          </cell>
          <cell r="AE737" t="str">
            <v>Qd3</v>
          </cell>
          <cell r="AF737" t="str">
            <v>Tr4</v>
          </cell>
          <cell r="AG737" t="str">
            <v>Tr4-2001</v>
          </cell>
          <cell r="AH737" t="str">
            <v>2001-Tr4</v>
          </cell>
          <cell r="AI737">
            <v>12</v>
          </cell>
          <cell r="AJ737" t="str">
            <v>12</v>
          </cell>
        </row>
        <row r="738">
          <cell r="AA738" t="str">
            <v>Aaa</v>
          </cell>
          <cell r="AB738">
            <v>37243</v>
          </cell>
          <cell r="AC738">
            <v>2001</v>
          </cell>
          <cell r="AD738" t="str">
            <v>St2</v>
          </cell>
          <cell r="AE738" t="str">
            <v>Qd3</v>
          </cell>
          <cell r="AF738" t="str">
            <v>Tr4</v>
          </cell>
          <cell r="AG738" t="str">
            <v>Tr4-2001</v>
          </cell>
          <cell r="AH738" t="str">
            <v>2001-Tr4</v>
          </cell>
          <cell r="AI738">
            <v>12</v>
          </cell>
          <cell r="AJ738" t="str">
            <v>12</v>
          </cell>
        </row>
        <row r="739">
          <cell r="AA739" t="str">
            <v>Aaa</v>
          </cell>
          <cell r="AB739">
            <v>37244</v>
          </cell>
          <cell r="AC739">
            <v>2001</v>
          </cell>
          <cell r="AD739" t="str">
            <v>St2</v>
          </cell>
          <cell r="AE739" t="str">
            <v>Qd3</v>
          </cell>
          <cell r="AF739" t="str">
            <v>Tr4</v>
          </cell>
          <cell r="AG739" t="str">
            <v>Tr4-2001</v>
          </cell>
          <cell r="AH739" t="str">
            <v>2001-Tr4</v>
          </cell>
          <cell r="AI739">
            <v>12</v>
          </cell>
          <cell r="AJ739" t="str">
            <v>12</v>
          </cell>
        </row>
        <row r="740">
          <cell r="AA740" t="str">
            <v>Aaa</v>
          </cell>
          <cell r="AB740">
            <v>37245</v>
          </cell>
          <cell r="AC740">
            <v>2001</v>
          </cell>
          <cell r="AD740" t="str">
            <v>St2</v>
          </cell>
          <cell r="AE740" t="str">
            <v>Qd3</v>
          </cell>
          <cell r="AF740" t="str">
            <v>Tr4</v>
          </cell>
          <cell r="AG740" t="str">
            <v>Tr4-2001</v>
          </cell>
          <cell r="AH740" t="str">
            <v>2001-Tr4</v>
          </cell>
          <cell r="AI740">
            <v>12</v>
          </cell>
          <cell r="AJ740" t="str">
            <v>12</v>
          </cell>
        </row>
        <row r="741">
          <cell r="AA741" t="str">
            <v>Aaa</v>
          </cell>
          <cell r="AB741">
            <v>37246</v>
          </cell>
          <cell r="AC741">
            <v>2001</v>
          </cell>
          <cell r="AD741" t="str">
            <v>St2</v>
          </cell>
          <cell r="AE741" t="str">
            <v>Qd3</v>
          </cell>
          <cell r="AF741" t="str">
            <v>Tr4</v>
          </cell>
          <cell r="AG741" t="str">
            <v>Tr4-2001</v>
          </cell>
          <cell r="AH741" t="str">
            <v>2001-Tr4</v>
          </cell>
          <cell r="AI741">
            <v>12</v>
          </cell>
          <cell r="AJ741" t="str">
            <v>12</v>
          </cell>
        </row>
        <row r="742">
          <cell r="AA742" t="str">
            <v>Aaa</v>
          </cell>
          <cell r="AB742">
            <v>37247</v>
          </cell>
          <cell r="AC742">
            <v>2001</v>
          </cell>
          <cell r="AD742" t="str">
            <v>St2</v>
          </cell>
          <cell r="AE742" t="str">
            <v>Qd3</v>
          </cell>
          <cell r="AF742" t="str">
            <v>Tr4</v>
          </cell>
          <cell r="AG742" t="str">
            <v>Tr4-2001</v>
          </cell>
          <cell r="AH742" t="str">
            <v>2001-Tr4</v>
          </cell>
          <cell r="AI742">
            <v>12</v>
          </cell>
          <cell r="AJ742" t="str">
            <v>12</v>
          </cell>
        </row>
        <row r="743">
          <cell r="AA743" t="str">
            <v>Aaa</v>
          </cell>
          <cell r="AB743">
            <v>37248</v>
          </cell>
          <cell r="AC743">
            <v>2001</v>
          </cell>
          <cell r="AD743" t="str">
            <v>St2</v>
          </cell>
          <cell r="AE743" t="str">
            <v>Qd3</v>
          </cell>
          <cell r="AF743" t="str">
            <v>Tr4</v>
          </cell>
          <cell r="AG743" t="str">
            <v>Tr4-2001</v>
          </cell>
          <cell r="AH743" t="str">
            <v>2001-Tr4</v>
          </cell>
          <cell r="AI743">
            <v>12</v>
          </cell>
          <cell r="AJ743" t="str">
            <v>12</v>
          </cell>
        </row>
        <row r="744">
          <cell r="AA744" t="str">
            <v>Aaa</v>
          </cell>
          <cell r="AB744">
            <v>37249</v>
          </cell>
          <cell r="AC744">
            <v>2001</v>
          </cell>
          <cell r="AD744" t="str">
            <v>St2</v>
          </cell>
          <cell r="AE744" t="str">
            <v>Qd3</v>
          </cell>
          <cell r="AF744" t="str">
            <v>Tr4</v>
          </cell>
          <cell r="AG744" t="str">
            <v>Tr4-2001</v>
          </cell>
          <cell r="AH744" t="str">
            <v>2001-Tr4</v>
          </cell>
          <cell r="AI744">
            <v>12</v>
          </cell>
          <cell r="AJ744" t="str">
            <v>12</v>
          </cell>
        </row>
        <row r="745">
          <cell r="AA745" t="str">
            <v>Aaa</v>
          </cell>
          <cell r="AB745">
            <v>37250</v>
          </cell>
          <cell r="AC745">
            <v>2001</v>
          </cell>
          <cell r="AD745" t="str">
            <v>St2</v>
          </cell>
          <cell r="AE745" t="str">
            <v>Qd3</v>
          </cell>
          <cell r="AF745" t="str">
            <v>Tr4</v>
          </cell>
          <cell r="AG745" t="str">
            <v>Tr4-2001</v>
          </cell>
          <cell r="AH745" t="str">
            <v>2001-Tr4</v>
          </cell>
          <cell r="AI745">
            <v>12</v>
          </cell>
          <cell r="AJ745" t="str">
            <v>12</v>
          </cell>
        </row>
        <row r="746">
          <cell r="AA746" t="str">
            <v>Aaa</v>
          </cell>
          <cell r="AB746">
            <v>37251</v>
          </cell>
          <cell r="AC746">
            <v>2001</v>
          </cell>
          <cell r="AD746" t="str">
            <v>St2</v>
          </cell>
          <cell r="AE746" t="str">
            <v>Qd3</v>
          </cell>
          <cell r="AF746" t="str">
            <v>Tr4</v>
          </cell>
          <cell r="AG746" t="str">
            <v>Tr4-2001</v>
          </cell>
          <cell r="AH746" t="str">
            <v>2001-Tr4</v>
          </cell>
          <cell r="AI746">
            <v>12</v>
          </cell>
          <cell r="AJ746" t="str">
            <v>12</v>
          </cell>
        </row>
        <row r="747">
          <cell r="AA747" t="str">
            <v>Aaa</v>
          </cell>
          <cell r="AB747">
            <v>37252</v>
          </cell>
          <cell r="AC747">
            <v>2001</v>
          </cell>
          <cell r="AD747" t="str">
            <v>St2</v>
          </cell>
          <cell r="AE747" t="str">
            <v>Qd3</v>
          </cell>
          <cell r="AF747" t="str">
            <v>Tr4</v>
          </cell>
          <cell r="AG747" t="str">
            <v>Tr4-2001</v>
          </cell>
          <cell r="AH747" t="str">
            <v>2001-Tr4</v>
          </cell>
          <cell r="AI747">
            <v>12</v>
          </cell>
          <cell r="AJ747" t="str">
            <v>12</v>
          </cell>
        </row>
        <row r="748">
          <cell r="AA748" t="str">
            <v>Aaa</v>
          </cell>
          <cell r="AB748">
            <v>37253</v>
          </cell>
          <cell r="AC748">
            <v>2001</v>
          </cell>
          <cell r="AD748" t="str">
            <v>St2</v>
          </cell>
          <cell r="AE748" t="str">
            <v>Qd3</v>
          </cell>
          <cell r="AF748" t="str">
            <v>Tr4</v>
          </cell>
          <cell r="AG748" t="str">
            <v>Tr4-2001</v>
          </cell>
          <cell r="AH748" t="str">
            <v>2001-Tr4</v>
          </cell>
          <cell r="AI748">
            <v>12</v>
          </cell>
          <cell r="AJ748" t="str">
            <v>12</v>
          </cell>
        </row>
        <row r="749">
          <cell r="AA749" t="str">
            <v>Aaa</v>
          </cell>
          <cell r="AB749">
            <v>37254</v>
          </cell>
          <cell r="AC749">
            <v>2001</v>
          </cell>
          <cell r="AD749" t="str">
            <v>St2</v>
          </cell>
          <cell r="AE749" t="str">
            <v>Qd3</v>
          </cell>
          <cell r="AF749" t="str">
            <v>Tr4</v>
          </cell>
          <cell r="AG749" t="str">
            <v>Tr4-2001</v>
          </cell>
          <cell r="AH749" t="str">
            <v>2001-Tr4</v>
          </cell>
          <cell r="AI749">
            <v>12</v>
          </cell>
          <cell r="AJ749" t="str">
            <v>12</v>
          </cell>
        </row>
        <row r="750">
          <cell r="AA750" t="str">
            <v>Aaa</v>
          </cell>
          <cell r="AB750">
            <v>37255</v>
          </cell>
          <cell r="AC750">
            <v>2001</v>
          </cell>
          <cell r="AD750" t="str">
            <v>St2</v>
          </cell>
          <cell r="AE750" t="str">
            <v>Qd3</v>
          </cell>
          <cell r="AF750" t="str">
            <v>Tr4</v>
          </cell>
          <cell r="AG750" t="str">
            <v>Tr4-2001</v>
          </cell>
          <cell r="AH750" t="str">
            <v>2001-Tr4</v>
          </cell>
          <cell r="AI750">
            <v>12</v>
          </cell>
          <cell r="AJ750" t="str">
            <v>12</v>
          </cell>
        </row>
        <row r="751">
          <cell r="AA751" t="str">
            <v>Aaa</v>
          </cell>
          <cell r="AB751">
            <v>37256</v>
          </cell>
          <cell r="AC751">
            <v>2001</v>
          </cell>
          <cell r="AD751" t="str">
            <v>St2</v>
          </cell>
          <cell r="AE751" t="str">
            <v>Qd3</v>
          </cell>
          <cell r="AF751" t="str">
            <v>Tr4</v>
          </cell>
          <cell r="AG751" t="str">
            <v>Tr4-2001</v>
          </cell>
          <cell r="AH751" t="str">
            <v>2001-Tr4</v>
          </cell>
          <cell r="AI751">
            <v>12</v>
          </cell>
          <cell r="AJ751" t="str">
            <v>12</v>
          </cell>
        </row>
        <row r="752">
          <cell r="AA752" t="str">
            <v>Aaa</v>
          </cell>
          <cell r="AB752">
            <v>37257</v>
          </cell>
          <cell r="AC752">
            <v>2002</v>
          </cell>
          <cell r="AD752" t="str">
            <v>St1</v>
          </cell>
          <cell r="AE752" t="str">
            <v>Qd1</v>
          </cell>
          <cell r="AF752" t="str">
            <v>Tr1</v>
          </cell>
          <cell r="AG752" t="str">
            <v>Tr1-2002</v>
          </cell>
          <cell r="AH752" t="str">
            <v>2002-Tr1</v>
          </cell>
          <cell r="AI752">
            <v>1</v>
          </cell>
          <cell r="AJ752" t="str">
            <v>01</v>
          </cell>
        </row>
        <row r="753">
          <cell r="AA753" t="str">
            <v>Aaa</v>
          </cell>
          <cell r="AB753">
            <v>37258</v>
          </cell>
          <cell r="AC753">
            <v>2002</v>
          </cell>
          <cell r="AD753" t="str">
            <v>St1</v>
          </cell>
          <cell r="AE753" t="str">
            <v>Qd1</v>
          </cell>
          <cell r="AF753" t="str">
            <v>Tr1</v>
          </cell>
          <cell r="AG753" t="str">
            <v>Tr1-2002</v>
          </cell>
          <cell r="AH753" t="str">
            <v>2002-Tr1</v>
          </cell>
          <cell r="AI753">
            <v>1</v>
          </cell>
          <cell r="AJ753" t="str">
            <v>01</v>
          </cell>
        </row>
        <row r="754">
          <cell r="AA754" t="str">
            <v>Aaa</v>
          </cell>
          <cell r="AB754">
            <v>37259</v>
          </cell>
          <cell r="AC754">
            <v>2002</v>
          </cell>
          <cell r="AD754" t="str">
            <v>St1</v>
          </cell>
          <cell r="AE754" t="str">
            <v>Qd1</v>
          </cell>
          <cell r="AF754" t="str">
            <v>Tr1</v>
          </cell>
          <cell r="AG754" t="str">
            <v>Tr1-2002</v>
          </cell>
          <cell r="AH754" t="str">
            <v>2002-Tr1</v>
          </cell>
          <cell r="AI754">
            <v>1</v>
          </cell>
          <cell r="AJ754" t="str">
            <v>01</v>
          </cell>
        </row>
        <row r="755">
          <cell r="AA755" t="str">
            <v>Aaa</v>
          </cell>
          <cell r="AB755">
            <v>37260</v>
          </cell>
          <cell r="AC755">
            <v>2002</v>
          </cell>
          <cell r="AD755" t="str">
            <v>St1</v>
          </cell>
          <cell r="AE755" t="str">
            <v>Qd1</v>
          </cell>
          <cell r="AF755" t="str">
            <v>Tr1</v>
          </cell>
          <cell r="AG755" t="str">
            <v>Tr1-2002</v>
          </cell>
          <cell r="AH755" t="str">
            <v>2002-Tr1</v>
          </cell>
          <cell r="AI755">
            <v>1</v>
          </cell>
          <cell r="AJ755" t="str">
            <v>01</v>
          </cell>
        </row>
        <row r="756">
          <cell r="AA756" t="str">
            <v>Aaa</v>
          </cell>
          <cell r="AB756">
            <v>37261</v>
          </cell>
          <cell r="AC756">
            <v>2002</v>
          </cell>
          <cell r="AD756" t="str">
            <v>St1</v>
          </cell>
          <cell r="AE756" t="str">
            <v>Qd1</v>
          </cell>
          <cell r="AF756" t="str">
            <v>Tr1</v>
          </cell>
          <cell r="AG756" t="str">
            <v>Tr1-2002</v>
          </cell>
          <cell r="AH756" t="str">
            <v>2002-Tr1</v>
          </cell>
          <cell r="AI756">
            <v>1</v>
          </cell>
          <cell r="AJ756" t="str">
            <v>01</v>
          </cell>
        </row>
        <row r="757">
          <cell r="AA757" t="str">
            <v>Aaa</v>
          </cell>
          <cell r="AB757">
            <v>37262</v>
          </cell>
          <cell r="AC757">
            <v>2002</v>
          </cell>
          <cell r="AD757" t="str">
            <v>St1</v>
          </cell>
          <cell r="AE757" t="str">
            <v>Qd1</v>
          </cell>
          <cell r="AF757" t="str">
            <v>Tr1</v>
          </cell>
          <cell r="AG757" t="str">
            <v>Tr1-2002</v>
          </cell>
          <cell r="AH757" t="str">
            <v>2002-Tr1</v>
          </cell>
          <cell r="AI757">
            <v>1</v>
          </cell>
          <cell r="AJ757" t="str">
            <v>01</v>
          </cell>
        </row>
        <row r="758">
          <cell r="AA758" t="str">
            <v>Aaa</v>
          </cell>
          <cell r="AB758">
            <v>37263</v>
          </cell>
          <cell r="AC758">
            <v>2002</v>
          </cell>
          <cell r="AD758" t="str">
            <v>St1</v>
          </cell>
          <cell r="AE758" t="str">
            <v>Qd1</v>
          </cell>
          <cell r="AF758" t="str">
            <v>Tr1</v>
          </cell>
          <cell r="AG758" t="str">
            <v>Tr1-2002</v>
          </cell>
          <cell r="AH758" t="str">
            <v>2002-Tr1</v>
          </cell>
          <cell r="AI758">
            <v>1</v>
          </cell>
          <cell r="AJ758" t="str">
            <v>01</v>
          </cell>
        </row>
        <row r="759">
          <cell r="AA759" t="str">
            <v>Aaa</v>
          </cell>
          <cell r="AB759">
            <v>37264</v>
          </cell>
          <cell r="AC759">
            <v>2002</v>
          </cell>
          <cell r="AD759" t="str">
            <v>St1</v>
          </cell>
          <cell r="AE759" t="str">
            <v>Qd1</v>
          </cell>
          <cell r="AF759" t="str">
            <v>Tr1</v>
          </cell>
          <cell r="AG759" t="str">
            <v>Tr1-2002</v>
          </cell>
          <cell r="AH759" t="str">
            <v>2002-Tr1</v>
          </cell>
          <cell r="AI759">
            <v>1</v>
          </cell>
          <cell r="AJ759" t="str">
            <v>01</v>
          </cell>
        </row>
        <row r="760">
          <cell r="AA760" t="str">
            <v>Aaa</v>
          </cell>
          <cell r="AB760">
            <v>37265</v>
          </cell>
          <cell r="AC760">
            <v>2002</v>
          </cell>
          <cell r="AD760" t="str">
            <v>St1</v>
          </cell>
          <cell r="AE760" t="str">
            <v>Qd1</v>
          </cell>
          <cell r="AF760" t="str">
            <v>Tr1</v>
          </cell>
          <cell r="AG760" t="str">
            <v>Tr1-2002</v>
          </cell>
          <cell r="AH760" t="str">
            <v>2002-Tr1</v>
          </cell>
          <cell r="AI760">
            <v>1</v>
          </cell>
          <cell r="AJ760" t="str">
            <v>01</v>
          </cell>
        </row>
        <row r="761">
          <cell r="AA761" t="str">
            <v>Aaa</v>
          </cell>
          <cell r="AB761">
            <v>37266</v>
          </cell>
          <cell r="AC761">
            <v>2002</v>
          </cell>
          <cell r="AD761" t="str">
            <v>St1</v>
          </cell>
          <cell r="AE761" t="str">
            <v>Qd1</v>
          </cell>
          <cell r="AF761" t="str">
            <v>Tr1</v>
          </cell>
          <cell r="AG761" t="str">
            <v>Tr1-2002</v>
          </cell>
          <cell r="AH761" t="str">
            <v>2002-Tr1</v>
          </cell>
          <cell r="AI761">
            <v>1</v>
          </cell>
          <cell r="AJ761" t="str">
            <v>01</v>
          </cell>
        </row>
        <row r="762">
          <cell r="AA762" t="str">
            <v>Aaa</v>
          </cell>
          <cell r="AB762">
            <v>37267</v>
          </cell>
          <cell r="AC762">
            <v>2002</v>
          </cell>
          <cell r="AD762" t="str">
            <v>St1</v>
          </cell>
          <cell r="AE762" t="str">
            <v>Qd1</v>
          </cell>
          <cell r="AF762" t="str">
            <v>Tr1</v>
          </cell>
          <cell r="AG762" t="str">
            <v>Tr1-2002</v>
          </cell>
          <cell r="AH762" t="str">
            <v>2002-Tr1</v>
          </cell>
          <cell r="AI762">
            <v>1</v>
          </cell>
          <cell r="AJ762" t="str">
            <v>01</v>
          </cell>
        </row>
        <row r="763">
          <cell r="AA763" t="str">
            <v>Aaa</v>
          </cell>
          <cell r="AB763">
            <v>37268</v>
          </cell>
          <cell r="AC763">
            <v>2002</v>
          </cell>
          <cell r="AD763" t="str">
            <v>St1</v>
          </cell>
          <cell r="AE763" t="str">
            <v>Qd1</v>
          </cell>
          <cell r="AF763" t="str">
            <v>Tr1</v>
          </cell>
          <cell r="AG763" t="str">
            <v>Tr1-2002</v>
          </cell>
          <cell r="AH763" t="str">
            <v>2002-Tr1</v>
          </cell>
          <cell r="AI763">
            <v>1</v>
          </cell>
          <cell r="AJ763" t="str">
            <v>01</v>
          </cell>
        </row>
        <row r="764">
          <cell r="AA764" t="str">
            <v>Aaa</v>
          </cell>
          <cell r="AB764">
            <v>37269</v>
          </cell>
          <cell r="AC764">
            <v>2002</v>
          </cell>
          <cell r="AD764" t="str">
            <v>St1</v>
          </cell>
          <cell r="AE764" t="str">
            <v>Qd1</v>
          </cell>
          <cell r="AF764" t="str">
            <v>Tr1</v>
          </cell>
          <cell r="AG764" t="str">
            <v>Tr1-2002</v>
          </cell>
          <cell r="AH764" t="str">
            <v>2002-Tr1</v>
          </cell>
          <cell r="AI764">
            <v>1</v>
          </cell>
          <cell r="AJ764" t="str">
            <v>01</v>
          </cell>
        </row>
        <row r="765">
          <cell r="AA765" t="str">
            <v>Aaa</v>
          </cell>
          <cell r="AB765">
            <v>37270</v>
          </cell>
          <cell r="AC765">
            <v>2002</v>
          </cell>
          <cell r="AD765" t="str">
            <v>St1</v>
          </cell>
          <cell r="AE765" t="str">
            <v>Qd1</v>
          </cell>
          <cell r="AF765" t="str">
            <v>Tr1</v>
          </cell>
          <cell r="AG765" t="str">
            <v>Tr1-2002</v>
          </cell>
          <cell r="AH765" t="str">
            <v>2002-Tr1</v>
          </cell>
          <cell r="AI765">
            <v>1</v>
          </cell>
          <cell r="AJ765" t="str">
            <v>01</v>
          </cell>
        </row>
        <row r="766">
          <cell r="AA766" t="str">
            <v>Aaa</v>
          </cell>
          <cell r="AB766">
            <v>37271</v>
          </cell>
          <cell r="AC766">
            <v>2002</v>
          </cell>
          <cell r="AD766" t="str">
            <v>St1</v>
          </cell>
          <cell r="AE766" t="str">
            <v>Qd1</v>
          </cell>
          <cell r="AF766" t="str">
            <v>Tr1</v>
          </cell>
          <cell r="AG766" t="str">
            <v>Tr1-2002</v>
          </cell>
          <cell r="AH766" t="str">
            <v>2002-Tr1</v>
          </cell>
          <cell r="AI766">
            <v>1</v>
          </cell>
          <cell r="AJ766" t="str">
            <v>01</v>
          </cell>
        </row>
        <row r="767">
          <cell r="AA767" t="str">
            <v>Aaa</v>
          </cell>
          <cell r="AB767">
            <v>37272</v>
          </cell>
          <cell r="AC767">
            <v>2002</v>
          </cell>
          <cell r="AD767" t="str">
            <v>St1</v>
          </cell>
          <cell r="AE767" t="str">
            <v>Qd1</v>
          </cell>
          <cell r="AF767" t="str">
            <v>Tr1</v>
          </cell>
          <cell r="AG767" t="str">
            <v>Tr1-2002</v>
          </cell>
          <cell r="AH767" t="str">
            <v>2002-Tr1</v>
          </cell>
          <cell r="AI767">
            <v>1</v>
          </cell>
          <cell r="AJ767" t="str">
            <v>01</v>
          </cell>
        </row>
        <row r="768">
          <cell r="AA768" t="str">
            <v>Aaa</v>
          </cell>
          <cell r="AB768">
            <v>37273</v>
          </cell>
          <cell r="AC768">
            <v>2002</v>
          </cell>
          <cell r="AD768" t="str">
            <v>St1</v>
          </cell>
          <cell r="AE768" t="str">
            <v>Qd1</v>
          </cell>
          <cell r="AF768" t="str">
            <v>Tr1</v>
          </cell>
          <cell r="AG768" t="str">
            <v>Tr1-2002</v>
          </cell>
          <cell r="AH768" t="str">
            <v>2002-Tr1</v>
          </cell>
          <cell r="AI768">
            <v>1</v>
          </cell>
          <cell r="AJ768" t="str">
            <v>01</v>
          </cell>
        </row>
        <row r="769">
          <cell r="AA769" t="str">
            <v>Aaa</v>
          </cell>
          <cell r="AB769">
            <v>37274</v>
          </cell>
          <cell r="AC769">
            <v>2002</v>
          </cell>
          <cell r="AD769" t="str">
            <v>St1</v>
          </cell>
          <cell r="AE769" t="str">
            <v>Qd1</v>
          </cell>
          <cell r="AF769" t="str">
            <v>Tr1</v>
          </cell>
          <cell r="AG769" t="str">
            <v>Tr1-2002</v>
          </cell>
          <cell r="AH769" t="str">
            <v>2002-Tr1</v>
          </cell>
          <cell r="AI769">
            <v>1</v>
          </cell>
          <cell r="AJ769" t="str">
            <v>01</v>
          </cell>
        </row>
        <row r="770">
          <cell r="AA770" t="str">
            <v>Aaa</v>
          </cell>
          <cell r="AB770">
            <v>37275</v>
          </cell>
          <cell r="AC770">
            <v>2002</v>
          </cell>
          <cell r="AD770" t="str">
            <v>St1</v>
          </cell>
          <cell r="AE770" t="str">
            <v>Qd1</v>
          </cell>
          <cell r="AF770" t="str">
            <v>Tr1</v>
          </cell>
          <cell r="AG770" t="str">
            <v>Tr1-2002</v>
          </cell>
          <cell r="AH770" t="str">
            <v>2002-Tr1</v>
          </cell>
          <cell r="AI770">
            <v>1</v>
          </cell>
          <cell r="AJ770" t="str">
            <v>01</v>
          </cell>
        </row>
        <row r="771">
          <cell r="AA771" t="str">
            <v>Aaa</v>
          </cell>
          <cell r="AB771">
            <v>37276</v>
          </cell>
          <cell r="AC771">
            <v>2002</v>
          </cell>
          <cell r="AD771" t="str">
            <v>St1</v>
          </cell>
          <cell r="AE771" t="str">
            <v>Qd1</v>
          </cell>
          <cell r="AF771" t="str">
            <v>Tr1</v>
          </cell>
          <cell r="AG771" t="str">
            <v>Tr1-2002</v>
          </cell>
          <cell r="AH771" t="str">
            <v>2002-Tr1</v>
          </cell>
          <cell r="AI771">
            <v>1</v>
          </cell>
          <cell r="AJ771" t="str">
            <v>01</v>
          </cell>
        </row>
        <row r="772">
          <cell r="AA772" t="str">
            <v>Aaa</v>
          </cell>
          <cell r="AB772">
            <v>37277</v>
          </cell>
          <cell r="AC772">
            <v>2002</v>
          </cell>
          <cell r="AD772" t="str">
            <v>St1</v>
          </cell>
          <cell r="AE772" t="str">
            <v>Qd1</v>
          </cell>
          <cell r="AF772" t="str">
            <v>Tr1</v>
          </cell>
          <cell r="AG772" t="str">
            <v>Tr1-2002</v>
          </cell>
          <cell r="AH772" t="str">
            <v>2002-Tr1</v>
          </cell>
          <cell r="AI772">
            <v>1</v>
          </cell>
          <cell r="AJ772" t="str">
            <v>01</v>
          </cell>
        </row>
        <row r="773">
          <cell r="AA773" t="str">
            <v>Aaa</v>
          </cell>
          <cell r="AB773">
            <v>37278</v>
          </cell>
          <cell r="AC773">
            <v>2002</v>
          </cell>
          <cell r="AD773" t="str">
            <v>St1</v>
          </cell>
          <cell r="AE773" t="str">
            <v>Qd1</v>
          </cell>
          <cell r="AF773" t="str">
            <v>Tr1</v>
          </cell>
          <cell r="AG773" t="str">
            <v>Tr1-2002</v>
          </cell>
          <cell r="AH773" t="str">
            <v>2002-Tr1</v>
          </cell>
          <cell r="AI773">
            <v>1</v>
          </cell>
          <cell r="AJ773" t="str">
            <v>01</v>
          </cell>
        </row>
        <row r="774">
          <cell r="AA774" t="str">
            <v>Aaa</v>
          </cell>
          <cell r="AB774">
            <v>37279</v>
          </cell>
          <cell r="AC774">
            <v>2002</v>
          </cell>
          <cell r="AD774" t="str">
            <v>St1</v>
          </cell>
          <cell r="AE774" t="str">
            <v>Qd1</v>
          </cell>
          <cell r="AF774" t="str">
            <v>Tr1</v>
          </cell>
          <cell r="AG774" t="str">
            <v>Tr1-2002</v>
          </cell>
          <cell r="AH774" t="str">
            <v>2002-Tr1</v>
          </cell>
          <cell r="AI774">
            <v>1</v>
          </cell>
          <cell r="AJ774" t="str">
            <v>01</v>
          </cell>
        </row>
        <row r="775">
          <cell r="AA775" t="str">
            <v>Aaa</v>
          </cell>
          <cell r="AB775">
            <v>37280</v>
          </cell>
          <cell r="AC775">
            <v>2002</v>
          </cell>
          <cell r="AD775" t="str">
            <v>St1</v>
          </cell>
          <cell r="AE775" t="str">
            <v>Qd1</v>
          </cell>
          <cell r="AF775" t="str">
            <v>Tr1</v>
          </cell>
          <cell r="AG775" t="str">
            <v>Tr1-2002</v>
          </cell>
          <cell r="AH775" t="str">
            <v>2002-Tr1</v>
          </cell>
          <cell r="AI775">
            <v>1</v>
          </cell>
          <cell r="AJ775" t="str">
            <v>01</v>
          </cell>
        </row>
        <row r="776">
          <cell r="AA776" t="str">
            <v>Aaa</v>
          </cell>
          <cell r="AB776">
            <v>37281</v>
          </cell>
          <cell r="AC776">
            <v>2002</v>
          </cell>
          <cell r="AD776" t="str">
            <v>St1</v>
          </cell>
          <cell r="AE776" t="str">
            <v>Qd1</v>
          </cell>
          <cell r="AF776" t="str">
            <v>Tr1</v>
          </cell>
          <cell r="AG776" t="str">
            <v>Tr1-2002</v>
          </cell>
          <cell r="AH776" t="str">
            <v>2002-Tr1</v>
          </cell>
          <cell r="AI776">
            <v>1</v>
          </cell>
          <cell r="AJ776" t="str">
            <v>01</v>
          </cell>
        </row>
        <row r="777">
          <cell r="AA777" t="str">
            <v>Aaa</v>
          </cell>
          <cell r="AB777">
            <v>37282</v>
          </cell>
          <cell r="AC777">
            <v>2002</v>
          </cell>
          <cell r="AD777" t="str">
            <v>St1</v>
          </cell>
          <cell r="AE777" t="str">
            <v>Qd1</v>
          </cell>
          <cell r="AF777" t="str">
            <v>Tr1</v>
          </cell>
          <cell r="AG777" t="str">
            <v>Tr1-2002</v>
          </cell>
          <cell r="AH777" t="str">
            <v>2002-Tr1</v>
          </cell>
          <cell r="AI777">
            <v>1</v>
          </cell>
          <cell r="AJ777" t="str">
            <v>01</v>
          </cell>
        </row>
        <row r="778">
          <cell r="AA778" t="str">
            <v>Aaa</v>
          </cell>
          <cell r="AB778">
            <v>37283</v>
          </cell>
          <cell r="AC778">
            <v>2002</v>
          </cell>
          <cell r="AD778" t="str">
            <v>St1</v>
          </cell>
          <cell r="AE778" t="str">
            <v>Qd1</v>
          </cell>
          <cell r="AF778" t="str">
            <v>Tr1</v>
          </cell>
          <cell r="AG778" t="str">
            <v>Tr1-2002</v>
          </cell>
          <cell r="AH778" t="str">
            <v>2002-Tr1</v>
          </cell>
          <cell r="AI778">
            <v>1</v>
          </cell>
          <cell r="AJ778" t="str">
            <v>01</v>
          </cell>
        </row>
        <row r="779">
          <cell r="AA779" t="str">
            <v>Aaa</v>
          </cell>
          <cell r="AB779">
            <v>37284</v>
          </cell>
          <cell r="AC779">
            <v>2002</v>
          </cell>
          <cell r="AD779" t="str">
            <v>St1</v>
          </cell>
          <cell r="AE779" t="str">
            <v>Qd1</v>
          </cell>
          <cell r="AF779" t="str">
            <v>Tr1</v>
          </cell>
          <cell r="AG779" t="str">
            <v>Tr1-2002</v>
          </cell>
          <cell r="AH779" t="str">
            <v>2002-Tr1</v>
          </cell>
          <cell r="AI779">
            <v>1</v>
          </cell>
          <cell r="AJ779" t="str">
            <v>01</v>
          </cell>
        </row>
        <row r="780">
          <cell r="AA780" t="str">
            <v>Aaa</v>
          </cell>
          <cell r="AB780">
            <v>37285</v>
          </cell>
          <cell r="AC780">
            <v>2002</v>
          </cell>
          <cell r="AD780" t="str">
            <v>St1</v>
          </cell>
          <cell r="AE780" t="str">
            <v>Qd1</v>
          </cell>
          <cell r="AF780" t="str">
            <v>Tr1</v>
          </cell>
          <cell r="AG780" t="str">
            <v>Tr1-2002</v>
          </cell>
          <cell r="AH780" t="str">
            <v>2002-Tr1</v>
          </cell>
          <cell r="AI780">
            <v>1</v>
          </cell>
          <cell r="AJ780" t="str">
            <v>01</v>
          </cell>
        </row>
        <row r="781">
          <cell r="AA781" t="str">
            <v>Aaa</v>
          </cell>
          <cell r="AB781">
            <v>37286</v>
          </cell>
          <cell r="AC781">
            <v>2002</v>
          </cell>
          <cell r="AD781" t="str">
            <v>St1</v>
          </cell>
          <cell r="AE781" t="str">
            <v>Qd1</v>
          </cell>
          <cell r="AF781" t="str">
            <v>Tr1</v>
          </cell>
          <cell r="AG781" t="str">
            <v>Tr1-2002</v>
          </cell>
          <cell r="AH781" t="str">
            <v>2002-Tr1</v>
          </cell>
          <cell r="AI781">
            <v>1</v>
          </cell>
          <cell r="AJ781" t="str">
            <v>01</v>
          </cell>
        </row>
        <row r="782">
          <cell r="AA782" t="str">
            <v>Aaa</v>
          </cell>
          <cell r="AB782">
            <v>37287</v>
          </cell>
          <cell r="AC782">
            <v>2002</v>
          </cell>
          <cell r="AD782" t="str">
            <v>St1</v>
          </cell>
          <cell r="AE782" t="str">
            <v>Qd1</v>
          </cell>
          <cell r="AF782" t="str">
            <v>Tr1</v>
          </cell>
          <cell r="AG782" t="str">
            <v>Tr1-2002</v>
          </cell>
          <cell r="AH782" t="str">
            <v>2002-Tr1</v>
          </cell>
          <cell r="AI782">
            <v>1</v>
          </cell>
          <cell r="AJ782" t="str">
            <v>01</v>
          </cell>
        </row>
        <row r="783">
          <cell r="AA783" t="str">
            <v>Aaa</v>
          </cell>
          <cell r="AB783">
            <v>37288</v>
          </cell>
          <cell r="AC783">
            <v>2002</v>
          </cell>
          <cell r="AD783" t="str">
            <v>St1</v>
          </cell>
          <cell r="AE783" t="str">
            <v>Qd1</v>
          </cell>
          <cell r="AF783" t="str">
            <v>Tr1</v>
          </cell>
          <cell r="AG783" t="str">
            <v>Tr1-2002</v>
          </cell>
          <cell r="AH783" t="str">
            <v>2002-Tr1</v>
          </cell>
          <cell r="AI783">
            <v>2</v>
          </cell>
          <cell r="AJ783" t="str">
            <v>02</v>
          </cell>
        </row>
        <row r="784">
          <cell r="AA784" t="str">
            <v>Aaa</v>
          </cell>
          <cell r="AB784">
            <v>37289</v>
          </cell>
          <cell r="AC784">
            <v>2002</v>
          </cell>
          <cell r="AD784" t="str">
            <v>St1</v>
          </cell>
          <cell r="AE784" t="str">
            <v>Qd1</v>
          </cell>
          <cell r="AF784" t="str">
            <v>Tr1</v>
          </cell>
          <cell r="AG784" t="str">
            <v>Tr1-2002</v>
          </cell>
          <cell r="AH784" t="str">
            <v>2002-Tr1</v>
          </cell>
          <cell r="AI784">
            <v>2</v>
          </cell>
          <cell r="AJ784" t="str">
            <v>02</v>
          </cell>
        </row>
        <row r="785">
          <cell r="AA785" t="str">
            <v>Aaa</v>
          </cell>
          <cell r="AB785">
            <v>37290</v>
          </cell>
          <cell r="AC785">
            <v>2002</v>
          </cell>
          <cell r="AD785" t="str">
            <v>St1</v>
          </cell>
          <cell r="AE785" t="str">
            <v>Qd1</v>
          </cell>
          <cell r="AF785" t="str">
            <v>Tr1</v>
          </cell>
          <cell r="AG785" t="str">
            <v>Tr1-2002</v>
          </cell>
          <cell r="AH785" t="str">
            <v>2002-Tr1</v>
          </cell>
          <cell r="AI785">
            <v>2</v>
          </cell>
          <cell r="AJ785" t="str">
            <v>02</v>
          </cell>
        </row>
        <row r="786">
          <cell r="AA786" t="str">
            <v>Aaa</v>
          </cell>
          <cell r="AB786">
            <v>37291</v>
          </cell>
          <cell r="AC786">
            <v>2002</v>
          </cell>
          <cell r="AD786" t="str">
            <v>St1</v>
          </cell>
          <cell r="AE786" t="str">
            <v>Qd1</v>
          </cell>
          <cell r="AF786" t="str">
            <v>Tr1</v>
          </cell>
          <cell r="AG786" t="str">
            <v>Tr1-2002</v>
          </cell>
          <cell r="AH786" t="str">
            <v>2002-Tr1</v>
          </cell>
          <cell r="AI786">
            <v>2</v>
          </cell>
          <cell r="AJ786" t="str">
            <v>02</v>
          </cell>
        </row>
        <row r="787">
          <cell r="AA787" t="str">
            <v>Aaa</v>
          </cell>
          <cell r="AB787">
            <v>37292</v>
          </cell>
          <cell r="AC787">
            <v>2002</v>
          </cell>
          <cell r="AD787" t="str">
            <v>St1</v>
          </cell>
          <cell r="AE787" t="str">
            <v>Qd1</v>
          </cell>
          <cell r="AF787" t="str">
            <v>Tr1</v>
          </cell>
          <cell r="AG787" t="str">
            <v>Tr1-2002</v>
          </cell>
          <cell r="AH787" t="str">
            <v>2002-Tr1</v>
          </cell>
          <cell r="AI787">
            <v>2</v>
          </cell>
          <cell r="AJ787" t="str">
            <v>02</v>
          </cell>
        </row>
        <row r="788">
          <cell r="AA788" t="str">
            <v>Aaa</v>
          </cell>
          <cell r="AB788">
            <v>37293</v>
          </cell>
          <cell r="AC788">
            <v>2002</v>
          </cell>
          <cell r="AD788" t="str">
            <v>St1</v>
          </cell>
          <cell r="AE788" t="str">
            <v>Qd1</v>
          </cell>
          <cell r="AF788" t="str">
            <v>Tr1</v>
          </cell>
          <cell r="AG788" t="str">
            <v>Tr1-2002</v>
          </cell>
          <cell r="AH788" t="str">
            <v>2002-Tr1</v>
          </cell>
          <cell r="AI788">
            <v>2</v>
          </cell>
          <cell r="AJ788" t="str">
            <v>02</v>
          </cell>
        </row>
        <row r="789">
          <cell r="AA789" t="str">
            <v>Aaa</v>
          </cell>
          <cell r="AB789">
            <v>37294</v>
          </cell>
          <cell r="AC789">
            <v>2002</v>
          </cell>
          <cell r="AD789" t="str">
            <v>St1</v>
          </cell>
          <cell r="AE789" t="str">
            <v>Qd1</v>
          </cell>
          <cell r="AF789" t="str">
            <v>Tr1</v>
          </cell>
          <cell r="AG789" t="str">
            <v>Tr1-2002</v>
          </cell>
          <cell r="AH789" t="str">
            <v>2002-Tr1</v>
          </cell>
          <cell r="AI789">
            <v>2</v>
          </cell>
          <cell r="AJ789" t="str">
            <v>02</v>
          </cell>
        </row>
        <row r="790">
          <cell r="AA790" t="str">
            <v>Aaa</v>
          </cell>
          <cell r="AB790">
            <v>37295</v>
          </cell>
          <cell r="AC790">
            <v>2002</v>
          </cell>
          <cell r="AD790" t="str">
            <v>St1</v>
          </cell>
          <cell r="AE790" t="str">
            <v>Qd1</v>
          </cell>
          <cell r="AF790" t="str">
            <v>Tr1</v>
          </cell>
          <cell r="AG790" t="str">
            <v>Tr1-2002</v>
          </cell>
          <cell r="AH790" t="str">
            <v>2002-Tr1</v>
          </cell>
          <cell r="AI790">
            <v>2</v>
          </cell>
          <cell r="AJ790" t="str">
            <v>02</v>
          </cell>
        </row>
        <row r="791">
          <cell r="AA791" t="str">
            <v>Aaa</v>
          </cell>
          <cell r="AB791">
            <v>37296</v>
          </cell>
          <cell r="AC791">
            <v>2002</v>
          </cell>
          <cell r="AD791" t="str">
            <v>St1</v>
          </cell>
          <cell r="AE791" t="str">
            <v>Qd1</v>
          </cell>
          <cell r="AF791" t="str">
            <v>Tr1</v>
          </cell>
          <cell r="AG791" t="str">
            <v>Tr1-2002</v>
          </cell>
          <cell r="AH791" t="str">
            <v>2002-Tr1</v>
          </cell>
          <cell r="AI791">
            <v>2</v>
          </cell>
          <cell r="AJ791" t="str">
            <v>02</v>
          </cell>
        </row>
        <row r="792">
          <cell r="AA792" t="str">
            <v>Aaa</v>
          </cell>
          <cell r="AB792">
            <v>37297</v>
          </cell>
          <cell r="AC792">
            <v>2002</v>
          </cell>
          <cell r="AD792" t="str">
            <v>St1</v>
          </cell>
          <cell r="AE792" t="str">
            <v>Qd1</v>
          </cell>
          <cell r="AF792" t="str">
            <v>Tr1</v>
          </cell>
          <cell r="AG792" t="str">
            <v>Tr1-2002</v>
          </cell>
          <cell r="AH792" t="str">
            <v>2002-Tr1</v>
          </cell>
          <cell r="AI792">
            <v>2</v>
          </cell>
          <cell r="AJ792" t="str">
            <v>02</v>
          </cell>
        </row>
        <row r="793">
          <cell r="AA793" t="str">
            <v>Aaa</v>
          </cell>
          <cell r="AB793">
            <v>37298</v>
          </cell>
          <cell r="AC793">
            <v>2002</v>
          </cell>
          <cell r="AD793" t="str">
            <v>St1</v>
          </cell>
          <cell r="AE793" t="str">
            <v>Qd1</v>
          </cell>
          <cell r="AF793" t="str">
            <v>Tr1</v>
          </cell>
          <cell r="AG793" t="str">
            <v>Tr1-2002</v>
          </cell>
          <cell r="AH793" t="str">
            <v>2002-Tr1</v>
          </cell>
          <cell r="AI793">
            <v>2</v>
          </cell>
          <cell r="AJ793" t="str">
            <v>02</v>
          </cell>
        </row>
        <row r="794">
          <cell r="AA794" t="str">
            <v>Aaa</v>
          </cell>
          <cell r="AB794">
            <v>37299</v>
          </cell>
          <cell r="AC794">
            <v>2002</v>
          </cell>
          <cell r="AD794" t="str">
            <v>St1</v>
          </cell>
          <cell r="AE794" t="str">
            <v>Qd1</v>
          </cell>
          <cell r="AF794" t="str">
            <v>Tr1</v>
          </cell>
          <cell r="AG794" t="str">
            <v>Tr1-2002</v>
          </cell>
          <cell r="AH794" t="str">
            <v>2002-Tr1</v>
          </cell>
          <cell r="AI794">
            <v>2</v>
          </cell>
          <cell r="AJ794" t="str">
            <v>02</v>
          </cell>
        </row>
        <row r="795">
          <cell r="AA795" t="str">
            <v>Aaa</v>
          </cell>
          <cell r="AB795">
            <v>37300</v>
          </cell>
          <cell r="AC795">
            <v>2002</v>
          </cell>
          <cell r="AD795" t="str">
            <v>St1</v>
          </cell>
          <cell r="AE795" t="str">
            <v>Qd1</v>
          </cell>
          <cell r="AF795" t="str">
            <v>Tr1</v>
          </cell>
          <cell r="AG795" t="str">
            <v>Tr1-2002</v>
          </cell>
          <cell r="AH795" t="str">
            <v>2002-Tr1</v>
          </cell>
          <cell r="AI795">
            <v>2</v>
          </cell>
          <cell r="AJ795" t="str">
            <v>02</v>
          </cell>
        </row>
        <row r="796">
          <cell r="AA796" t="str">
            <v>Aaa</v>
          </cell>
          <cell r="AB796">
            <v>37301</v>
          </cell>
          <cell r="AC796">
            <v>2002</v>
          </cell>
          <cell r="AD796" t="str">
            <v>St1</v>
          </cell>
          <cell r="AE796" t="str">
            <v>Qd1</v>
          </cell>
          <cell r="AF796" t="str">
            <v>Tr1</v>
          </cell>
          <cell r="AG796" t="str">
            <v>Tr1-2002</v>
          </cell>
          <cell r="AH796" t="str">
            <v>2002-Tr1</v>
          </cell>
          <cell r="AI796">
            <v>2</v>
          </cell>
          <cell r="AJ796" t="str">
            <v>02</v>
          </cell>
        </row>
        <row r="797">
          <cell r="AA797" t="str">
            <v>Aaa</v>
          </cell>
          <cell r="AB797">
            <v>37302</v>
          </cell>
          <cell r="AC797">
            <v>2002</v>
          </cell>
          <cell r="AD797" t="str">
            <v>St1</v>
          </cell>
          <cell r="AE797" t="str">
            <v>Qd1</v>
          </cell>
          <cell r="AF797" t="str">
            <v>Tr1</v>
          </cell>
          <cell r="AG797" t="str">
            <v>Tr1-2002</v>
          </cell>
          <cell r="AH797" t="str">
            <v>2002-Tr1</v>
          </cell>
          <cell r="AI797">
            <v>2</v>
          </cell>
          <cell r="AJ797" t="str">
            <v>02</v>
          </cell>
        </row>
        <row r="798">
          <cell r="AA798" t="str">
            <v>Aaa</v>
          </cell>
          <cell r="AB798">
            <v>37303</v>
          </cell>
          <cell r="AC798">
            <v>2002</v>
          </cell>
          <cell r="AD798" t="str">
            <v>St1</v>
          </cell>
          <cell r="AE798" t="str">
            <v>Qd1</v>
          </cell>
          <cell r="AF798" t="str">
            <v>Tr1</v>
          </cell>
          <cell r="AG798" t="str">
            <v>Tr1-2002</v>
          </cell>
          <cell r="AH798" t="str">
            <v>2002-Tr1</v>
          </cell>
          <cell r="AI798">
            <v>2</v>
          </cell>
          <cell r="AJ798" t="str">
            <v>02</v>
          </cell>
        </row>
        <row r="799">
          <cell r="AA799" t="str">
            <v>Aaa</v>
          </cell>
          <cell r="AB799">
            <v>37304</v>
          </cell>
          <cell r="AC799">
            <v>2002</v>
          </cell>
          <cell r="AD799" t="str">
            <v>St1</v>
          </cell>
          <cell r="AE799" t="str">
            <v>Qd1</v>
          </cell>
          <cell r="AF799" t="str">
            <v>Tr1</v>
          </cell>
          <cell r="AG799" t="str">
            <v>Tr1-2002</v>
          </cell>
          <cell r="AH799" t="str">
            <v>2002-Tr1</v>
          </cell>
          <cell r="AI799">
            <v>2</v>
          </cell>
          <cell r="AJ799" t="str">
            <v>02</v>
          </cell>
        </row>
        <row r="800">
          <cell r="AA800" t="str">
            <v>Aaa</v>
          </cell>
          <cell r="AB800">
            <v>37305</v>
          </cell>
          <cell r="AC800">
            <v>2002</v>
          </cell>
          <cell r="AD800" t="str">
            <v>St1</v>
          </cell>
          <cell r="AE800" t="str">
            <v>Qd1</v>
          </cell>
          <cell r="AF800" t="str">
            <v>Tr1</v>
          </cell>
          <cell r="AG800" t="str">
            <v>Tr1-2002</v>
          </cell>
          <cell r="AH800" t="str">
            <v>2002-Tr1</v>
          </cell>
          <cell r="AI800">
            <v>2</v>
          </cell>
          <cell r="AJ800" t="str">
            <v>02</v>
          </cell>
        </row>
        <row r="801">
          <cell r="AA801" t="str">
            <v>Aaa</v>
          </cell>
          <cell r="AB801">
            <v>37306</v>
          </cell>
          <cell r="AC801">
            <v>2002</v>
          </cell>
          <cell r="AD801" t="str">
            <v>St1</v>
          </cell>
          <cell r="AE801" t="str">
            <v>Qd1</v>
          </cell>
          <cell r="AF801" t="str">
            <v>Tr1</v>
          </cell>
          <cell r="AG801" t="str">
            <v>Tr1-2002</v>
          </cell>
          <cell r="AH801" t="str">
            <v>2002-Tr1</v>
          </cell>
          <cell r="AI801">
            <v>2</v>
          </cell>
          <cell r="AJ801" t="str">
            <v>02</v>
          </cell>
        </row>
        <row r="802">
          <cell r="AA802" t="str">
            <v>Aaa</v>
          </cell>
          <cell r="AB802">
            <v>37307</v>
          </cell>
          <cell r="AC802">
            <v>2002</v>
          </cell>
          <cell r="AD802" t="str">
            <v>St1</v>
          </cell>
          <cell r="AE802" t="str">
            <v>Qd1</v>
          </cell>
          <cell r="AF802" t="str">
            <v>Tr1</v>
          </cell>
          <cell r="AG802" t="str">
            <v>Tr1-2002</v>
          </cell>
          <cell r="AH802" t="str">
            <v>2002-Tr1</v>
          </cell>
          <cell r="AI802">
            <v>2</v>
          </cell>
          <cell r="AJ802" t="str">
            <v>02</v>
          </cell>
        </row>
        <row r="803">
          <cell r="AA803" t="str">
            <v>Aaa</v>
          </cell>
          <cell r="AB803">
            <v>37308</v>
          </cell>
          <cell r="AC803">
            <v>2002</v>
          </cell>
          <cell r="AD803" t="str">
            <v>St1</v>
          </cell>
          <cell r="AE803" t="str">
            <v>Qd1</v>
          </cell>
          <cell r="AF803" t="str">
            <v>Tr1</v>
          </cell>
          <cell r="AG803" t="str">
            <v>Tr1-2002</v>
          </cell>
          <cell r="AH803" t="str">
            <v>2002-Tr1</v>
          </cell>
          <cell r="AI803">
            <v>2</v>
          </cell>
          <cell r="AJ803" t="str">
            <v>02</v>
          </cell>
        </row>
        <row r="804">
          <cell r="AA804" t="str">
            <v>Aaa</v>
          </cell>
          <cell r="AB804">
            <v>37309</v>
          </cell>
          <cell r="AC804">
            <v>2002</v>
          </cell>
          <cell r="AD804" t="str">
            <v>St1</v>
          </cell>
          <cell r="AE804" t="str">
            <v>Qd1</v>
          </cell>
          <cell r="AF804" t="str">
            <v>Tr1</v>
          </cell>
          <cell r="AG804" t="str">
            <v>Tr1-2002</v>
          </cell>
          <cell r="AH804" t="str">
            <v>2002-Tr1</v>
          </cell>
          <cell r="AI804">
            <v>2</v>
          </cell>
          <cell r="AJ804" t="str">
            <v>02</v>
          </cell>
        </row>
        <row r="805">
          <cell r="AA805" t="str">
            <v>Aaa</v>
          </cell>
          <cell r="AB805">
            <v>37310</v>
          </cell>
          <cell r="AC805">
            <v>2002</v>
          </cell>
          <cell r="AD805" t="str">
            <v>St1</v>
          </cell>
          <cell r="AE805" t="str">
            <v>Qd1</v>
          </cell>
          <cell r="AF805" t="str">
            <v>Tr1</v>
          </cell>
          <cell r="AG805" t="str">
            <v>Tr1-2002</v>
          </cell>
          <cell r="AH805" t="str">
            <v>2002-Tr1</v>
          </cell>
          <cell r="AI805">
            <v>2</v>
          </cell>
          <cell r="AJ805" t="str">
            <v>02</v>
          </cell>
        </row>
        <row r="806">
          <cell r="AA806" t="str">
            <v>Aaa</v>
          </cell>
          <cell r="AB806">
            <v>37311</v>
          </cell>
          <cell r="AC806">
            <v>2002</v>
          </cell>
          <cell r="AD806" t="str">
            <v>St1</v>
          </cell>
          <cell r="AE806" t="str">
            <v>Qd1</v>
          </cell>
          <cell r="AF806" t="str">
            <v>Tr1</v>
          </cell>
          <cell r="AG806" t="str">
            <v>Tr1-2002</v>
          </cell>
          <cell r="AH806" t="str">
            <v>2002-Tr1</v>
          </cell>
          <cell r="AI806">
            <v>2</v>
          </cell>
          <cell r="AJ806" t="str">
            <v>02</v>
          </cell>
        </row>
        <row r="807">
          <cell r="AA807" t="str">
            <v>Aaa</v>
          </cell>
          <cell r="AB807">
            <v>37312</v>
          </cell>
          <cell r="AC807">
            <v>2002</v>
          </cell>
          <cell r="AD807" t="str">
            <v>St1</v>
          </cell>
          <cell r="AE807" t="str">
            <v>Qd1</v>
          </cell>
          <cell r="AF807" t="str">
            <v>Tr1</v>
          </cell>
          <cell r="AG807" t="str">
            <v>Tr1-2002</v>
          </cell>
          <cell r="AH807" t="str">
            <v>2002-Tr1</v>
          </cell>
          <cell r="AI807">
            <v>2</v>
          </cell>
          <cell r="AJ807" t="str">
            <v>02</v>
          </cell>
        </row>
        <row r="808">
          <cell r="AA808" t="str">
            <v>Aaa</v>
          </cell>
          <cell r="AB808">
            <v>37313</v>
          </cell>
          <cell r="AC808">
            <v>2002</v>
          </cell>
          <cell r="AD808" t="str">
            <v>St1</v>
          </cell>
          <cell r="AE808" t="str">
            <v>Qd1</v>
          </cell>
          <cell r="AF808" t="str">
            <v>Tr1</v>
          </cell>
          <cell r="AG808" t="str">
            <v>Tr1-2002</v>
          </cell>
          <cell r="AH808" t="str">
            <v>2002-Tr1</v>
          </cell>
          <cell r="AI808">
            <v>2</v>
          </cell>
          <cell r="AJ808" t="str">
            <v>02</v>
          </cell>
        </row>
        <row r="809">
          <cell r="AA809" t="str">
            <v>Aaa</v>
          </cell>
          <cell r="AB809">
            <v>37314</v>
          </cell>
          <cell r="AC809">
            <v>2002</v>
          </cell>
          <cell r="AD809" t="str">
            <v>St1</v>
          </cell>
          <cell r="AE809" t="str">
            <v>Qd1</v>
          </cell>
          <cell r="AF809" t="str">
            <v>Tr1</v>
          </cell>
          <cell r="AG809" t="str">
            <v>Tr1-2002</v>
          </cell>
          <cell r="AH809" t="str">
            <v>2002-Tr1</v>
          </cell>
          <cell r="AI809">
            <v>2</v>
          </cell>
          <cell r="AJ809" t="str">
            <v>02</v>
          </cell>
        </row>
        <row r="810">
          <cell r="AA810" t="str">
            <v>Aaa</v>
          </cell>
          <cell r="AB810">
            <v>37315</v>
          </cell>
          <cell r="AC810">
            <v>2002</v>
          </cell>
          <cell r="AD810" t="str">
            <v>St1</v>
          </cell>
          <cell r="AE810" t="str">
            <v>Qd1</v>
          </cell>
          <cell r="AF810" t="str">
            <v>Tr1</v>
          </cell>
          <cell r="AG810" t="str">
            <v>Tr1-2002</v>
          </cell>
          <cell r="AH810" t="str">
            <v>2002-Tr1</v>
          </cell>
          <cell r="AI810">
            <v>2</v>
          </cell>
          <cell r="AJ810" t="str">
            <v>02</v>
          </cell>
        </row>
        <row r="811">
          <cell r="AA811" t="str">
            <v>Aaa</v>
          </cell>
          <cell r="AB811">
            <v>37316</v>
          </cell>
          <cell r="AC811">
            <v>2002</v>
          </cell>
          <cell r="AD811" t="str">
            <v>St1</v>
          </cell>
          <cell r="AE811" t="str">
            <v>Qd1</v>
          </cell>
          <cell r="AF811" t="str">
            <v>Tr1</v>
          </cell>
          <cell r="AG811" t="str">
            <v>Tr1-2002</v>
          </cell>
          <cell r="AH811" t="str">
            <v>2002-Tr1</v>
          </cell>
          <cell r="AI811">
            <v>3</v>
          </cell>
          <cell r="AJ811" t="str">
            <v>03</v>
          </cell>
        </row>
        <row r="812">
          <cell r="AA812" t="str">
            <v>Aaa</v>
          </cell>
          <cell r="AB812">
            <v>37317</v>
          </cell>
          <cell r="AC812">
            <v>2002</v>
          </cell>
          <cell r="AD812" t="str">
            <v>St1</v>
          </cell>
          <cell r="AE812" t="str">
            <v>Qd1</v>
          </cell>
          <cell r="AF812" t="str">
            <v>Tr1</v>
          </cell>
          <cell r="AG812" t="str">
            <v>Tr1-2002</v>
          </cell>
          <cell r="AH812" t="str">
            <v>2002-Tr1</v>
          </cell>
          <cell r="AI812">
            <v>3</v>
          </cell>
          <cell r="AJ812" t="str">
            <v>03</v>
          </cell>
        </row>
        <row r="813">
          <cell r="AA813" t="str">
            <v>Aaa</v>
          </cell>
          <cell r="AB813">
            <v>37318</v>
          </cell>
          <cell r="AC813">
            <v>2002</v>
          </cell>
          <cell r="AD813" t="str">
            <v>St1</v>
          </cell>
          <cell r="AE813" t="str">
            <v>Qd1</v>
          </cell>
          <cell r="AF813" t="str">
            <v>Tr1</v>
          </cell>
          <cell r="AG813" t="str">
            <v>Tr1-2002</v>
          </cell>
          <cell r="AH813" t="str">
            <v>2002-Tr1</v>
          </cell>
          <cell r="AI813">
            <v>3</v>
          </cell>
          <cell r="AJ813" t="str">
            <v>03</v>
          </cell>
        </row>
        <row r="814">
          <cell r="AA814" t="str">
            <v>Aaa</v>
          </cell>
          <cell r="AB814">
            <v>37319</v>
          </cell>
          <cell r="AC814">
            <v>2002</v>
          </cell>
          <cell r="AD814" t="str">
            <v>St1</v>
          </cell>
          <cell r="AE814" t="str">
            <v>Qd1</v>
          </cell>
          <cell r="AF814" t="str">
            <v>Tr1</v>
          </cell>
          <cell r="AG814" t="str">
            <v>Tr1-2002</v>
          </cell>
          <cell r="AH814" t="str">
            <v>2002-Tr1</v>
          </cell>
          <cell r="AI814">
            <v>3</v>
          </cell>
          <cell r="AJ814" t="str">
            <v>03</v>
          </cell>
        </row>
        <row r="815">
          <cell r="AA815" t="str">
            <v>Aaa</v>
          </cell>
          <cell r="AB815">
            <v>37320</v>
          </cell>
          <cell r="AC815">
            <v>2002</v>
          </cell>
          <cell r="AD815" t="str">
            <v>St1</v>
          </cell>
          <cell r="AE815" t="str">
            <v>Qd1</v>
          </cell>
          <cell r="AF815" t="str">
            <v>Tr1</v>
          </cell>
          <cell r="AG815" t="str">
            <v>Tr1-2002</v>
          </cell>
          <cell r="AH815" t="str">
            <v>2002-Tr1</v>
          </cell>
          <cell r="AI815">
            <v>3</v>
          </cell>
          <cell r="AJ815" t="str">
            <v>03</v>
          </cell>
        </row>
        <row r="816">
          <cell r="AA816" t="str">
            <v>Aaa</v>
          </cell>
          <cell r="AB816">
            <v>37321</v>
          </cell>
          <cell r="AC816">
            <v>2002</v>
          </cell>
          <cell r="AD816" t="str">
            <v>St1</v>
          </cell>
          <cell r="AE816" t="str">
            <v>Qd1</v>
          </cell>
          <cell r="AF816" t="str">
            <v>Tr1</v>
          </cell>
          <cell r="AG816" t="str">
            <v>Tr1-2002</v>
          </cell>
          <cell r="AH816" t="str">
            <v>2002-Tr1</v>
          </cell>
          <cell r="AI816">
            <v>3</v>
          </cell>
          <cell r="AJ816" t="str">
            <v>03</v>
          </cell>
        </row>
        <row r="817">
          <cell r="AA817" t="str">
            <v>Aaa</v>
          </cell>
          <cell r="AB817">
            <v>37322</v>
          </cell>
          <cell r="AC817">
            <v>2002</v>
          </cell>
          <cell r="AD817" t="str">
            <v>St1</v>
          </cell>
          <cell r="AE817" t="str">
            <v>Qd1</v>
          </cell>
          <cell r="AF817" t="str">
            <v>Tr1</v>
          </cell>
          <cell r="AG817" t="str">
            <v>Tr1-2002</v>
          </cell>
          <cell r="AH817" t="str">
            <v>2002-Tr1</v>
          </cell>
          <cell r="AI817">
            <v>3</v>
          </cell>
          <cell r="AJ817" t="str">
            <v>03</v>
          </cell>
        </row>
        <row r="818">
          <cell r="AA818" t="str">
            <v>Aaa</v>
          </cell>
          <cell r="AB818">
            <v>37323</v>
          </cell>
          <cell r="AC818">
            <v>2002</v>
          </cell>
          <cell r="AD818" t="str">
            <v>St1</v>
          </cell>
          <cell r="AE818" t="str">
            <v>Qd1</v>
          </cell>
          <cell r="AF818" t="str">
            <v>Tr1</v>
          </cell>
          <cell r="AG818" t="str">
            <v>Tr1-2002</v>
          </cell>
          <cell r="AH818" t="str">
            <v>2002-Tr1</v>
          </cell>
          <cell r="AI818">
            <v>3</v>
          </cell>
          <cell r="AJ818" t="str">
            <v>03</v>
          </cell>
        </row>
        <row r="819">
          <cell r="AA819" t="str">
            <v>Aaa</v>
          </cell>
          <cell r="AB819">
            <v>37324</v>
          </cell>
          <cell r="AC819">
            <v>2002</v>
          </cell>
          <cell r="AD819" t="str">
            <v>St1</v>
          </cell>
          <cell r="AE819" t="str">
            <v>Qd1</v>
          </cell>
          <cell r="AF819" t="str">
            <v>Tr1</v>
          </cell>
          <cell r="AG819" t="str">
            <v>Tr1-2002</v>
          </cell>
          <cell r="AH819" t="str">
            <v>2002-Tr1</v>
          </cell>
          <cell r="AI819">
            <v>3</v>
          </cell>
          <cell r="AJ819" t="str">
            <v>03</v>
          </cell>
        </row>
        <row r="820">
          <cell r="AA820" t="str">
            <v>Aaa</v>
          </cell>
          <cell r="AB820">
            <v>37325</v>
          </cell>
          <cell r="AC820">
            <v>2002</v>
          </cell>
          <cell r="AD820" t="str">
            <v>St1</v>
          </cell>
          <cell r="AE820" t="str">
            <v>Qd1</v>
          </cell>
          <cell r="AF820" t="str">
            <v>Tr1</v>
          </cell>
          <cell r="AG820" t="str">
            <v>Tr1-2002</v>
          </cell>
          <cell r="AH820" t="str">
            <v>2002-Tr1</v>
          </cell>
          <cell r="AI820">
            <v>3</v>
          </cell>
          <cell r="AJ820" t="str">
            <v>03</v>
          </cell>
        </row>
        <row r="821">
          <cell r="AA821" t="str">
            <v>Aaa</v>
          </cell>
          <cell r="AB821">
            <v>37326</v>
          </cell>
          <cell r="AC821">
            <v>2002</v>
          </cell>
          <cell r="AD821" t="str">
            <v>St1</v>
          </cell>
          <cell r="AE821" t="str">
            <v>Qd1</v>
          </cell>
          <cell r="AF821" t="str">
            <v>Tr1</v>
          </cell>
          <cell r="AG821" t="str">
            <v>Tr1-2002</v>
          </cell>
          <cell r="AH821" t="str">
            <v>2002-Tr1</v>
          </cell>
          <cell r="AI821">
            <v>3</v>
          </cell>
          <cell r="AJ821" t="str">
            <v>03</v>
          </cell>
        </row>
        <row r="822">
          <cell r="AA822" t="str">
            <v>Aaa</v>
          </cell>
          <cell r="AB822">
            <v>37327</v>
          </cell>
          <cell r="AC822">
            <v>2002</v>
          </cell>
          <cell r="AD822" t="str">
            <v>St1</v>
          </cell>
          <cell r="AE822" t="str">
            <v>Qd1</v>
          </cell>
          <cell r="AF822" t="str">
            <v>Tr1</v>
          </cell>
          <cell r="AG822" t="str">
            <v>Tr1-2002</v>
          </cell>
          <cell r="AH822" t="str">
            <v>2002-Tr1</v>
          </cell>
          <cell r="AI822">
            <v>3</v>
          </cell>
          <cell r="AJ822" t="str">
            <v>03</v>
          </cell>
        </row>
        <row r="823">
          <cell r="AA823" t="str">
            <v>Aaa</v>
          </cell>
          <cell r="AB823">
            <v>37328</v>
          </cell>
          <cell r="AC823">
            <v>2002</v>
          </cell>
          <cell r="AD823" t="str">
            <v>St1</v>
          </cell>
          <cell r="AE823" t="str">
            <v>Qd1</v>
          </cell>
          <cell r="AF823" t="str">
            <v>Tr1</v>
          </cell>
          <cell r="AG823" t="str">
            <v>Tr1-2002</v>
          </cell>
          <cell r="AH823" t="str">
            <v>2002-Tr1</v>
          </cell>
          <cell r="AI823">
            <v>3</v>
          </cell>
          <cell r="AJ823" t="str">
            <v>03</v>
          </cell>
        </row>
        <row r="824">
          <cell r="AA824" t="str">
            <v>Aaa</v>
          </cell>
          <cell r="AB824">
            <v>37329</v>
          </cell>
          <cell r="AC824">
            <v>2002</v>
          </cell>
          <cell r="AD824" t="str">
            <v>St1</v>
          </cell>
          <cell r="AE824" t="str">
            <v>Qd1</v>
          </cell>
          <cell r="AF824" t="str">
            <v>Tr1</v>
          </cell>
          <cell r="AG824" t="str">
            <v>Tr1-2002</v>
          </cell>
          <cell r="AH824" t="str">
            <v>2002-Tr1</v>
          </cell>
          <cell r="AI824">
            <v>3</v>
          </cell>
          <cell r="AJ824" t="str">
            <v>03</v>
          </cell>
        </row>
        <row r="825">
          <cell r="AA825" t="str">
            <v>Aaa</v>
          </cell>
          <cell r="AB825">
            <v>37330</v>
          </cell>
          <cell r="AC825">
            <v>2002</v>
          </cell>
          <cell r="AD825" t="str">
            <v>St1</v>
          </cell>
          <cell r="AE825" t="str">
            <v>Qd1</v>
          </cell>
          <cell r="AF825" t="str">
            <v>Tr1</v>
          </cell>
          <cell r="AG825" t="str">
            <v>Tr1-2002</v>
          </cell>
          <cell r="AH825" t="str">
            <v>2002-Tr1</v>
          </cell>
          <cell r="AI825">
            <v>3</v>
          </cell>
          <cell r="AJ825" t="str">
            <v>03</v>
          </cell>
        </row>
        <row r="826">
          <cell r="AA826" t="str">
            <v>Aaa</v>
          </cell>
          <cell r="AB826">
            <v>37331</v>
          </cell>
          <cell r="AC826">
            <v>2002</v>
          </cell>
          <cell r="AD826" t="str">
            <v>St1</v>
          </cell>
          <cell r="AE826" t="str">
            <v>Qd1</v>
          </cell>
          <cell r="AF826" t="str">
            <v>Tr1</v>
          </cell>
          <cell r="AG826" t="str">
            <v>Tr1-2002</v>
          </cell>
          <cell r="AH826" t="str">
            <v>2002-Tr1</v>
          </cell>
          <cell r="AI826">
            <v>3</v>
          </cell>
          <cell r="AJ826" t="str">
            <v>03</v>
          </cell>
        </row>
        <row r="827">
          <cell r="AA827" t="str">
            <v>Aaa</v>
          </cell>
          <cell r="AB827">
            <v>37332</v>
          </cell>
          <cell r="AC827">
            <v>2002</v>
          </cell>
          <cell r="AD827" t="str">
            <v>St1</v>
          </cell>
          <cell r="AE827" t="str">
            <v>Qd1</v>
          </cell>
          <cell r="AF827" t="str">
            <v>Tr1</v>
          </cell>
          <cell r="AG827" t="str">
            <v>Tr1-2002</v>
          </cell>
          <cell r="AH827" t="str">
            <v>2002-Tr1</v>
          </cell>
          <cell r="AI827">
            <v>3</v>
          </cell>
          <cell r="AJ827" t="str">
            <v>03</v>
          </cell>
        </row>
        <row r="828">
          <cell r="AA828" t="str">
            <v>Aaa</v>
          </cell>
          <cell r="AB828">
            <v>37333</v>
          </cell>
          <cell r="AC828">
            <v>2002</v>
          </cell>
          <cell r="AD828" t="str">
            <v>St1</v>
          </cell>
          <cell r="AE828" t="str">
            <v>Qd1</v>
          </cell>
          <cell r="AF828" t="str">
            <v>Tr1</v>
          </cell>
          <cell r="AG828" t="str">
            <v>Tr1-2002</v>
          </cell>
          <cell r="AH828" t="str">
            <v>2002-Tr1</v>
          </cell>
          <cell r="AI828">
            <v>3</v>
          </cell>
          <cell r="AJ828" t="str">
            <v>03</v>
          </cell>
        </row>
        <row r="829">
          <cell r="AA829" t="str">
            <v>Aaa</v>
          </cell>
          <cell r="AB829">
            <v>37334</v>
          </cell>
          <cell r="AC829">
            <v>2002</v>
          </cell>
          <cell r="AD829" t="str">
            <v>St1</v>
          </cell>
          <cell r="AE829" t="str">
            <v>Qd1</v>
          </cell>
          <cell r="AF829" t="str">
            <v>Tr1</v>
          </cell>
          <cell r="AG829" t="str">
            <v>Tr1-2002</v>
          </cell>
          <cell r="AH829" t="str">
            <v>2002-Tr1</v>
          </cell>
          <cell r="AI829">
            <v>3</v>
          </cell>
          <cell r="AJ829" t="str">
            <v>03</v>
          </cell>
        </row>
        <row r="830">
          <cell r="AA830" t="str">
            <v>Aaa</v>
          </cell>
          <cell r="AB830">
            <v>37335</v>
          </cell>
          <cell r="AC830">
            <v>2002</v>
          </cell>
          <cell r="AD830" t="str">
            <v>St1</v>
          </cell>
          <cell r="AE830" t="str">
            <v>Qd1</v>
          </cell>
          <cell r="AF830" t="str">
            <v>Tr1</v>
          </cell>
          <cell r="AG830" t="str">
            <v>Tr1-2002</v>
          </cell>
          <cell r="AH830" t="str">
            <v>2002-Tr1</v>
          </cell>
          <cell r="AI830">
            <v>3</v>
          </cell>
          <cell r="AJ830" t="str">
            <v>03</v>
          </cell>
        </row>
        <row r="831">
          <cell r="AA831" t="str">
            <v>Aaa</v>
          </cell>
          <cell r="AB831">
            <v>37336</v>
          </cell>
          <cell r="AC831">
            <v>2002</v>
          </cell>
          <cell r="AD831" t="str">
            <v>St1</v>
          </cell>
          <cell r="AE831" t="str">
            <v>Qd1</v>
          </cell>
          <cell r="AF831" t="str">
            <v>Tr1</v>
          </cell>
          <cell r="AG831" t="str">
            <v>Tr1-2002</v>
          </cell>
          <cell r="AH831" t="str">
            <v>2002-Tr1</v>
          </cell>
          <cell r="AI831">
            <v>3</v>
          </cell>
          <cell r="AJ831" t="str">
            <v>03</v>
          </cell>
        </row>
        <row r="832">
          <cell r="AA832" t="str">
            <v>Aaa</v>
          </cell>
          <cell r="AB832">
            <v>37337</v>
          </cell>
          <cell r="AC832">
            <v>2002</v>
          </cell>
          <cell r="AD832" t="str">
            <v>St1</v>
          </cell>
          <cell r="AE832" t="str">
            <v>Qd1</v>
          </cell>
          <cell r="AF832" t="str">
            <v>Tr1</v>
          </cell>
          <cell r="AG832" t="str">
            <v>Tr1-2002</v>
          </cell>
          <cell r="AH832" t="str">
            <v>2002-Tr1</v>
          </cell>
          <cell r="AI832">
            <v>3</v>
          </cell>
          <cell r="AJ832" t="str">
            <v>03</v>
          </cell>
        </row>
        <row r="833">
          <cell r="AA833" t="str">
            <v>Aaa</v>
          </cell>
          <cell r="AB833">
            <v>37338</v>
          </cell>
          <cell r="AC833">
            <v>2002</v>
          </cell>
          <cell r="AD833" t="str">
            <v>St1</v>
          </cell>
          <cell r="AE833" t="str">
            <v>Qd1</v>
          </cell>
          <cell r="AF833" t="str">
            <v>Tr1</v>
          </cell>
          <cell r="AG833" t="str">
            <v>Tr1-2002</v>
          </cell>
          <cell r="AH833" t="str">
            <v>2002-Tr1</v>
          </cell>
          <cell r="AI833">
            <v>3</v>
          </cell>
          <cell r="AJ833" t="str">
            <v>03</v>
          </cell>
        </row>
        <row r="834">
          <cell r="AA834" t="str">
            <v>Aaa</v>
          </cell>
          <cell r="AB834">
            <v>37339</v>
          </cell>
          <cell r="AC834">
            <v>2002</v>
          </cell>
          <cell r="AD834" t="str">
            <v>St1</v>
          </cell>
          <cell r="AE834" t="str">
            <v>Qd1</v>
          </cell>
          <cell r="AF834" t="str">
            <v>Tr1</v>
          </cell>
          <cell r="AG834" t="str">
            <v>Tr1-2002</v>
          </cell>
          <cell r="AH834" t="str">
            <v>2002-Tr1</v>
          </cell>
          <cell r="AI834">
            <v>3</v>
          </cell>
          <cell r="AJ834" t="str">
            <v>03</v>
          </cell>
        </row>
        <row r="835">
          <cell r="AA835" t="str">
            <v>Aaa</v>
          </cell>
          <cell r="AB835">
            <v>37340</v>
          </cell>
          <cell r="AC835">
            <v>2002</v>
          </cell>
          <cell r="AD835" t="str">
            <v>St1</v>
          </cell>
          <cell r="AE835" t="str">
            <v>Qd1</v>
          </cell>
          <cell r="AF835" t="str">
            <v>Tr1</v>
          </cell>
          <cell r="AG835" t="str">
            <v>Tr1-2002</v>
          </cell>
          <cell r="AH835" t="str">
            <v>2002-Tr1</v>
          </cell>
          <cell r="AI835">
            <v>3</v>
          </cell>
          <cell r="AJ835" t="str">
            <v>03</v>
          </cell>
        </row>
        <row r="836">
          <cell r="AA836" t="str">
            <v>Aaa</v>
          </cell>
          <cell r="AB836">
            <v>37341</v>
          </cell>
          <cell r="AC836">
            <v>2002</v>
          </cell>
          <cell r="AD836" t="str">
            <v>St1</v>
          </cell>
          <cell r="AE836" t="str">
            <v>Qd1</v>
          </cell>
          <cell r="AF836" t="str">
            <v>Tr1</v>
          </cell>
          <cell r="AG836" t="str">
            <v>Tr1-2002</v>
          </cell>
          <cell r="AH836" t="str">
            <v>2002-Tr1</v>
          </cell>
          <cell r="AI836">
            <v>3</v>
          </cell>
          <cell r="AJ836" t="str">
            <v>03</v>
          </cell>
        </row>
        <row r="837">
          <cell r="AA837" t="str">
            <v>Aaa</v>
          </cell>
          <cell r="AB837">
            <v>37342</v>
          </cell>
          <cell r="AC837">
            <v>2002</v>
          </cell>
          <cell r="AD837" t="str">
            <v>St1</v>
          </cell>
          <cell r="AE837" t="str">
            <v>Qd1</v>
          </cell>
          <cell r="AF837" t="str">
            <v>Tr1</v>
          </cell>
          <cell r="AG837" t="str">
            <v>Tr1-2002</v>
          </cell>
          <cell r="AH837" t="str">
            <v>2002-Tr1</v>
          </cell>
          <cell r="AI837">
            <v>3</v>
          </cell>
          <cell r="AJ837" t="str">
            <v>03</v>
          </cell>
        </row>
        <row r="838">
          <cell r="AA838" t="str">
            <v>Aaa</v>
          </cell>
          <cell r="AB838">
            <v>37343</v>
          </cell>
          <cell r="AC838">
            <v>2002</v>
          </cell>
          <cell r="AD838" t="str">
            <v>St1</v>
          </cell>
          <cell r="AE838" t="str">
            <v>Qd1</v>
          </cell>
          <cell r="AF838" t="str">
            <v>Tr1</v>
          </cell>
          <cell r="AG838" t="str">
            <v>Tr1-2002</v>
          </cell>
          <cell r="AH838" t="str">
            <v>2002-Tr1</v>
          </cell>
          <cell r="AI838">
            <v>3</v>
          </cell>
          <cell r="AJ838" t="str">
            <v>03</v>
          </cell>
        </row>
        <row r="839">
          <cell r="AA839" t="str">
            <v>Aaa</v>
          </cell>
          <cell r="AB839">
            <v>37344</v>
          </cell>
          <cell r="AC839">
            <v>2002</v>
          </cell>
          <cell r="AD839" t="str">
            <v>St1</v>
          </cell>
          <cell r="AE839" t="str">
            <v>Qd1</v>
          </cell>
          <cell r="AF839" t="str">
            <v>Tr1</v>
          </cell>
          <cell r="AG839" t="str">
            <v>Tr1-2002</v>
          </cell>
          <cell r="AH839" t="str">
            <v>2002-Tr1</v>
          </cell>
          <cell r="AI839">
            <v>3</v>
          </cell>
          <cell r="AJ839" t="str">
            <v>03</v>
          </cell>
        </row>
        <row r="840">
          <cell r="AA840" t="str">
            <v>Aaa</v>
          </cell>
          <cell r="AB840">
            <v>37345</v>
          </cell>
          <cell r="AC840">
            <v>2002</v>
          </cell>
          <cell r="AD840" t="str">
            <v>St1</v>
          </cell>
          <cell r="AE840" t="str">
            <v>Qd1</v>
          </cell>
          <cell r="AF840" t="str">
            <v>Tr1</v>
          </cell>
          <cell r="AG840" t="str">
            <v>Tr1-2002</v>
          </cell>
          <cell r="AH840" t="str">
            <v>2002-Tr1</v>
          </cell>
          <cell r="AI840">
            <v>3</v>
          </cell>
          <cell r="AJ840" t="str">
            <v>03</v>
          </cell>
        </row>
        <row r="841">
          <cell r="AA841" t="str">
            <v>Aaa</v>
          </cell>
          <cell r="AB841">
            <v>37346</v>
          </cell>
          <cell r="AC841">
            <v>2002</v>
          </cell>
          <cell r="AD841" t="str">
            <v>St1</v>
          </cell>
          <cell r="AE841" t="str">
            <v>Qd1</v>
          </cell>
          <cell r="AF841" t="str">
            <v>Tr1</v>
          </cell>
          <cell r="AG841" t="str">
            <v>Tr1-2002</v>
          </cell>
          <cell r="AH841" t="str">
            <v>2002-Tr1</v>
          </cell>
          <cell r="AI841">
            <v>3</v>
          </cell>
          <cell r="AJ841" t="str">
            <v>03</v>
          </cell>
        </row>
        <row r="842">
          <cell r="AA842" t="str">
            <v>Aaa</v>
          </cell>
          <cell r="AB842">
            <v>37347</v>
          </cell>
          <cell r="AC842">
            <v>2002</v>
          </cell>
          <cell r="AD842" t="str">
            <v>St1</v>
          </cell>
          <cell r="AE842" t="str">
            <v>Qd1</v>
          </cell>
          <cell r="AF842" t="str">
            <v>Tr2</v>
          </cell>
          <cell r="AG842" t="str">
            <v>Tr2-2002</v>
          </cell>
          <cell r="AH842" t="str">
            <v>2002-Tr2</v>
          </cell>
          <cell r="AI842">
            <v>4</v>
          </cell>
          <cell r="AJ842" t="str">
            <v>04</v>
          </cell>
        </row>
        <row r="843">
          <cell r="AA843" t="str">
            <v>Aaa</v>
          </cell>
          <cell r="AB843">
            <v>37348</v>
          </cell>
          <cell r="AC843">
            <v>2002</v>
          </cell>
          <cell r="AD843" t="str">
            <v>St1</v>
          </cell>
          <cell r="AE843" t="str">
            <v>Qd1</v>
          </cell>
          <cell r="AF843" t="str">
            <v>Tr2</v>
          </cell>
          <cell r="AG843" t="str">
            <v>Tr2-2002</v>
          </cell>
          <cell r="AH843" t="str">
            <v>2002-Tr2</v>
          </cell>
          <cell r="AI843">
            <v>4</v>
          </cell>
          <cell r="AJ843" t="str">
            <v>04</v>
          </cell>
        </row>
        <row r="844">
          <cell r="AA844" t="str">
            <v>Aaa</v>
          </cell>
          <cell r="AB844">
            <v>37349</v>
          </cell>
          <cell r="AC844">
            <v>2002</v>
          </cell>
          <cell r="AD844" t="str">
            <v>St1</v>
          </cell>
          <cell r="AE844" t="str">
            <v>Qd1</v>
          </cell>
          <cell r="AF844" t="str">
            <v>Tr2</v>
          </cell>
          <cell r="AG844" t="str">
            <v>Tr2-2002</v>
          </cell>
          <cell r="AH844" t="str">
            <v>2002-Tr2</v>
          </cell>
          <cell r="AI844">
            <v>4</v>
          </cell>
          <cell r="AJ844" t="str">
            <v>04</v>
          </cell>
        </row>
        <row r="845">
          <cell r="AA845" t="str">
            <v>Aaa</v>
          </cell>
          <cell r="AB845">
            <v>37350</v>
          </cell>
          <cell r="AC845">
            <v>2002</v>
          </cell>
          <cell r="AD845" t="str">
            <v>St1</v>
          </cell>
          <cell r="AE845" t="str">
            <v>Qd1</v>
          </cell>
          <cell r="AF845" t="str">
            <v>Tr2</v>
          </cell>
          <cell r="AG845" t="str">
            <v>Tr2-2002</v>
          </cell>
          <cell r="AH845" t="str">
            <v>2002-Tr2</v>
          </cell>
          <cell r="AI845">
            <v>4</v>
          </cell>
          <cell r="AJ845" t="str">
            <v>04</v>
          </cell>
        </row>
        <row r="846">
          <cell r="AA846" t="str">
            <v>Aaa</v>
          </cell>
          <cell r="AB846">
            <v>37351</v>
          </cell>
          <cell r="AC846">
            <v>2002</v>
          </cell>
          <cell r="AD846" t="str">
            <v>St1</v>
          </cell>
          <cell r="AE846" t="str">
            <v>Qd1</v>
          </cell>
          <cell r="AF846" t="str">
            <v>Tr2</v>
          </cell>
          <cell r="AG846" t="str">
            <v>Tr2-2002</v>
          </cell>
          <cell r="AH846" t="str">
            <v>2002-Tr2</v>
          </cell>
          <cell r="AI846">
            <v>4</v>
          </cell>
          <cell r="AJ846" t="str">
            <v>04</v>
          </cell>
        </row>
        <row r="847">
          <cell r="AA847" t="str">
            <v>Aaa</v>
          </cell>
          <cell r="AB847">
            <v>37352</v>
          </cell>
          <cell r="AC847">
            <v>2002</v>
          </cell>
          <cell r="AD847" t="str">
            <v>St1</v>
          </cell>
          <cell r="AE847" t="str">
            <v>Qd1</v>
          </cell>
          <cell r="AF847" t="str">
            <v>Tr2</v>
          </cell>
          <cell r="AG847" t="str">
            <v>Tr2-2002</v>
          </cell>
          <cell r="AH847" t="str">
            <v>2002-Tr2</v>
          </cell>
          <cell r="AI847">
            <v>4</v>
          </cell>
          <cell r="AJ847" t="str">
            <v>04</v>
          </cell>
        </row>
        <row r="848">
          <cell r="AA848" t="str">
            <v>Aaa</v>
          </cell>
          <cell r="AB848">
            <v>37353</v>
          </cell>
          <cell r="AC848">
            <v>2002</v>
          </cell>
          <cell r="AD848" t="str">
            <v>St1</v>
          </cell>
          <cell r="AE848" t="str">
            <v>Qd1</v>
          </cell>
          <cell r="AF848" t="str">
            <v>Tr2</v>
          </cell>
          <cell r="AG848" t="str">
            <v>Tr2-2002</v>
          </cell>
          <cell r="AH848" t="str">
            <v>2002-Tr2</v>
          </cell>
          <cell r="AI848">
            <v>4</v>
          </cell>
          <cell r="AJ848" t="str">
            <v>04</v>
          </cell>
        </row>
        <row r="849">
          <cell r="AA849" t="str">
            <v>Aaa</v>
          </cell>
          <cell r="AB849">
            <v>37354</v>
          </cell>
          <cell r="AC849">
            <v>2002</v>
          </cell>
          <cell r="AD849" t="str">
            <v>St1</v>
          </cell>
          <cell r="AE849" t="str">
            <v>Qd1</v>
          </cell>
          <cell r="AF849" t="str">
            <v>Tr2</v>
          </cell>
          <cell r="AG849" t="str">
            <v>Tr2-2002</v>
          </cell>
          <cell r="AH849" t="str">
            <v>2002-Tr2</v>
          </cell>
          <cell r="AI849">
            <v>4</v>
          </cell>
          <cell r="AJ849" t="str">
            <v>04</v>
          </cell>
        </row>
        <row r="850">
          <cell r="AA850" t="str">
            <v>Aaa</v>
          </cell>
          <cell r="AB850">
            <v>37355</v>
          </cell>
          <cell r="AC850">
            <v>2002</v>
          </cell>
          <cell r="AD850" t="str">
            <v>St1</v>
          </cell>
          <cell r="AE850" t="str">
            <v>Qd1</v>
          </cell>
          <cell r="AF850" t="str">
            <v>Tr2</v>
          </cell>
          <cell r="AG850" t="str">
            <v>Tr2-2002</v>
          </cell>
          <cell r="AH850" t="str">
            <v>2002-Tr2</v>
          </cell>
          <cell r="AI850">
            <v>4</v>
          </cell>
          <cell r="AJ850" t="str">
            <v>04</v>
          </cell>
        </row>
        <row r="851">
          <cell r="AA851" t="str">
            <v>Aaa</v>
          </cell>
          <cell r="AB851">
            <v>37356</v>
          </cell>
          <cell r="AC851">
            <v>2002</v>
          </cell>
          <cell r="AD851" t="str">
            <v>St1</v>
          </cell>
          <cell r="AE851" t="str">
            <v>Qd1</v>
          </cell>
          <cell r="AF851" t="str">
            <v>Tr2</v>
          </cell>
          <cell r="AG851" t="str">
            <v>Tr2-2002</v>
          </cell>
          <cell r="AH851" t="str">
            <v>2002-Tr2</v>
          </cell>
          <cell r="AI851">
            <v>4</v>
          </cell>
          <cell r="AJ851" t="str">
            <v>04</v>
          </cell>
        </row>
        <row r="852">
          <cell r="AA852" t="str">
            <v>Aaa</v>
          </cell>
          <cell r="AB852">
            <v>37357</v>
          </cell>
          <cell r="AC852">
            <v>2002</v>
          </cell>
          <cell r="AD852" t="str">
            <v>St1</v>
          </cell>
          <cell r="AE852" t="str">
            <v>Qd1</v>
          </cell>
          <cell r="AF852" t="str">
            <v>Tr2</v>
          </cell>
          <cell r="AG852" t="str">
            <v>Tr2-2002</v>
          </cell>
          <cell r="AH852" t="str">
            <v>2002-Tr2</v>
          </cell>
          <cell r="AI852">
            <v>4</v>
          </cell>
          <cell r="AJ852" t="str">
            <v>04</v>
          </cell>
        </row>
        <row r="853">
          <cell r="AA853" t="str">
            <v>Aaa</v>
          </cell>
          <cell r="AB853">
            <v>37358</v>
          </cell>
          <cell r="AC853">
            <v>2002</v>
          </cell>
          <cell r="AD853" t="str">
            <v>St1</v>
          </cell>
          <cell r="AE853" t="str">
            <v>Qd1</v>
          </cell>
          <cell r="AF853" t="str">
            <v>Tr2</v>
          </cell>
          <cell r="AG853" t="str">
            <v>Tr2-2002</v>
          </cell>
          <cell r="AH853" t="str">
            <v>2002-Tr2</v>
          </cell>
          <cell r="AI853">
            <v>4</v>
          </cell>
          <cell r="AJ853" t="str">
            <v>04</v>
          </cell>
        </row>
        <row r="854">
          <cell r="AA854" t="str">
            <v>Aaa</v>
          </cell>
          <cell r="AB854">
            <v>37359</v>
          </cell>
          <cell r="AC854">
            <v>2002</v>
          </cell>
          <cell r="AD854" t="str">
            <v>St1</v>
          </cell>
          <cell r="AE854" t="str">
            <v>Qd1</v>
          </cell>
          <cell r="AF854" t="str">
            <v>Tr2</v>
          </cell>
          <cell r="AG854" t="str">
            <v>Tr2-2002</v>
          </cell>
          <cell r="AH854" t="str">
            <v>2002-Tr2</v>
          </cell>
          <cell r="AI854">
            <v>4</v>
          </cell>
          <cell r="AJ854" t="str">
            <v>04</v>
          </cell>
        </row>
        <row r="855">
          <cell r="AA855" t="str">
            <v>Aaa</v>
          </cell>
          <cell r="AB855">
            <v>37360</v>
          </cell>
          <cell r="AC855">
            <v>2002</v>
          </cell>
          <cell r="AD855" t="str">
            <v>St1</v>
          </cell>
          <cell r="AE855" t="str">
            <v>Qd1</v>
          </cell>
          <cell r="AF855" t="str">
            <v>Tr2</v>
          </cell>
          <cell r="AG855" t="str">
            <v>Tr2-2002</v>
          </cell>
          <cell r="AH855" t="str">
            <v>2002-Tr2</v>
          </cell>
          <cell r="AI855">
            <v>4</v>
          </cell>
          <cell r="AJ855" t="str">
            <v>04</v>
          </cell>
        </row>
        <row r="856">
          <cell r="AA856" t="str">
            <v>Aaa</v>
          </cell>
          <cell r="AB856">
            <v>37361</v>
          </cell>
          <cell r="AC856">
            <v>2002</v>
          </cell>
          <cell r="AD856" t="str">
            <v>St1</v>
          </cell>
          <cell r="AE856" t="str">
            <v>Qd1</v>
          </cell>
          <cell r="AF856" t="str">
            <v>Tr2</v>
          </cell>
          <cell r="AG856" t="str">
            <v>Tr2-2002</v>
          </cell>
          <cell r="AH856" t="str">
            <v>2002-Tr2</v>
          </cell>
          <cell r="AI856">
            <v>4</v>
          </cell>
          <cell r="AJ856" t="str">
            <v>04</v>
          </cell>
        </row>
        <row r="857">
          <cell r="AA857" t="str">
            <v>Aaa</v>
          </cell>
          <cell r="AB857">
            <v>37362</v>
          </cell>
          <cell r="AC857">
            <v>2002</v>
          </cell>
          <cell r="AD857" t="str">
            <v>St1</v>
          </cell>
          <cell r="AE857" t="str">
            <v>Qd1</v>
          </cell>
          <cell r="AF857" t="str">
            <v>Tr2</v>
          </cell>
          <cell r="AG857" t="str">
            <v>Tr2-2002</v>
          </cell>
          <cell r="AH857" t="str">
            <v>2002-Tr2</v>
          </cell>
          <cell r="AI857">
            <v>4</v>
          </cell>
          <cell r="AJ857" t="str">
            <v>04</v>
          </cell>
        </row>
        <row r="858">
          <cell r="AA858" t="str">
            <v>Aaa</v>
          </cell>
          <cell r="AB858">
            <v>37363</v>
          </cell>
          <cell r="AC858">
            <v>2002</v>
          </cell>
          <cell r="AD858" t="str">
            <v>St1</v>
          </cell>
          <cell r="AE858" t="str">
            <v>Qd1</v>
          </cell>
          <cell r="AF858" t="str">
            <v>Tr2</v>
          </cell>
          <cell r="AG858" t="str">
            <v>Tr2-2002</v>
          </cell>
          <cell r="AH858" t="str">
            <v>2002-Tr2</v>
          </cell>
          <cell r="AI858">
            <v>4</v>
          </cell>
          <cell r="AJ858" t="str">
            <v>04</v>
          </cell>
        </row>
        <row r="859">
          <cell r="AA859" t="str">
            <v>Aaa</v>
          </cell>
          <cell r="AB859">
            <v>37364</v>
          </cell>
          <cell r="AC859">
            <v>2002</v>
          </cell>
          <cell r="AD859" t="str">
            <v>St1</v>
          </cell>
          <cell r="AE859" t="str">
            <v>Qd1</v>
          </cell>
          <cell r="AF859" t="str">
            <v>Tr2</v>
          </cell>
          <cell r="AG859" t="str">
            <v>Tr2-2002</v>
          </cell>
          <cell r="AH859" t="str">
            <v>2002-Tr2</v>
          </cell>
          <cell r="AI859">
            <v>4</v>
          </cell>
          <cell r="AJ859" t="str">
            <v>04</v>
          </cell>
        </row>
        <row r="860">
          <cell r="AA860" t="str">
            <v>Aaa</v>
          </cell>
          <cell r="AB860">
            <v>37365</v>
          </cell>
          <cell r="AC860">
            <v>2002</v>
          </cell>
          <cell r="AD860" t="str">
            <v>St1</v>
          </cell>
          <cell r="AE860" t="str">
            <v>Qd1</v>
          </cell>
          <cell r="AF860" t="str">
            <v>Tr2</v>
          </cell>
          <cell r="AG860" t="str">
            <v>Tr2-2002</v>
          </cell>
          <cell r="AH860" t="str">
            <v>2002-Tr2</v>
          </cell>
          <cell r="AI860">
            <v>4</v>
          </cell>
          <cell r="AJ860" t="str">
            <v>04</v>
          </cell>
        </row>
        <row r="861">
          <cell r="AA861" t="str">
            <v>Aaa</v>
          </cell>
          <cell r="AB861">
            <v>37366</v>
          </cell>
          <cell r="AC861">
            <v>2002</v>
          </cell>
          <cell r="AD861" t="str">
            <v>St1</v>
          </cell>
          <cell r="AE861" t="str">
            <v>Qd1</v>
          </cell>
          <cell r="AF861" t="str">
            <v>Tr2</v>
          </cell>
          <cell r="AG861" t="str">
            <v>Tr2-2002</v>
          </cell>
          <cell r="AH861" t="str">
            <v>2002-Tr2</v>
          </cell>
          <cell r="AI861">
            <v>4</v>
          </cell>
          <cell r="AJ861" t="str">
            <v>04</v>
          </cell>
        </row>
        <row r="862">
          <cell r="AA862" t="str">
            <v>Aaa</v>
          </cell>
          <cell r="AB862">
            <v>37367</v>
          </cell>
          <cell r="AC862">
            <v>2002</v>
          </cell>
          <cell r="AD862" t="str">
            <v>St1</v>
          </cell>
          <cell r="AE862" t="str">
            <v>Qd1</v>
          </cell>
          <cell r="AF862" t="str">
            <v>Tr2</v>
          </cell>
          <cell r="AG862" t="str">
            <v>Tr2-2002</v>
          </cell>
          <cell r="AH862" t="str">
            <v>2002-Tr2</v>
          </cell>
          <cell r="AI862">
            <v>4</v>
          </cell>
          <cell r="AJ862" t="str">
            <v>04</v>
          </cell>
        </row>
        <row r="863">
          <cell r="AA863" t="str">
            <v>Aaa</v>
          </cell>
          <cell r="AB863">
            <v>37368</v>
          </cell>
          <cell r="AC863">
            <v>2002</v>
          </cell>
          <cell r="AD863" t="str">
            <v>St1</v>
          </cell>
          <cell r="AE863" t="str">
            <v>Qd1</v>
          </cell>
          <cell r="AF863" t="str">
            <v>Tr2</v>
          </cell>
          <cell r="AG863" t="str">
            <v>Tr2-2002</v>
          </cell>
          <cell r="AH863" t="str">
            <v>2002-Tr2</v>
          </cell>
          <cell r="AI863">
            <v>4</v>
          </cell>
          <cell r="AJ863" t="str">
            <v>04</v>
          </cell>
        </row>
        <row r="864">
          <cell r="AA864" t="str">
            <v>Aaa</v>
          </cell>
          <cell r="AB864">
            <v>37369</v>
          </cell>
          <cell r="AC864">
            <v>2002</v>
          </cell>
          <cell r="AD864" t="str">
            <v>St1</v>
          </cell>
          <cell r="AE864" t="str">
            <v>Qd1</v>
          </cell>
          <cell r="AF864" t="str">
            <v>Tr2</v>
          </cell>
          <cell r="AG864" t="str">
            <v>Tr2-2002</v>
          </cell>
          <cell r="AH864" t="str">
            <v>2002-Tr2</v>
          </cell>
          <cell r="AI864">
            <v>4</v>
          </cell>
          <cell r="AJ864" t="str">
            <v>04</v>
          </cell>
        </row>
        <row r="865">
          <cell r="AA865" t="str">
            <v>Aaa</v>
          </cell>
          <cell r="AB865">
            <v>37370</v>
          </cell>
          <cell r="AC865">
            <v>2002</v>
          </cell>
          <cell r="AD865" t="str">
            <v>St1</v>
          </cell>
          <cell r="AE865" t="str">
            <v>Qd1</v>
          </cell>
          <cell r="AF865" t="str">
            <v>Tr2</v>
          </cell>
          <cell r="AG865" t="str">
            <v>Tr2-2002</v>
          </cell>
          <cell r="AH865" t="str">
            <v>2002-Tr2</v>
          </cell>
          <cell r="AI865">
            <v>4</v>
          </cell>
          <cell r="AJ865" t="str">
            <v>04</v>
          </cell>
        </row>
        <row r="866">
          <cell r="AA866" t="str">
            <v>Aaa</v>
          </cell>
          <cell r="AB866">
            <v>37371</v>
          </cell>
          <cell r="AC866">
            <v>2002</v>
          </cell>
          <cell r="AD866" t="str">
            <v>St1</v>
          </cell>
          <cell r="AE866" t="str">
            <v>Qd1</v>
          </cell>
          <cell r="AF866" t="str">
            <v>Tr2</v>
          </cell>
          <cell r="AG866" t="str">
            <v>Tr2-2002</v>
          </cell>
          <cell r="AH866" t="str">
            <v>2002-Tr2</v>
          </cell>
          <cell r="AI866">
            <v>4</v>
          </cell>
          <cell r="AJ866" t="str">
            <v>04</v>
          </cell>
        </row>
        <row r="867">
          <cell r="AA867" t="str">
            <v>Aaa</v>
          </cell>
          <cell r="AB867">
            <v>37372</v>
          </cell>
          <cell r="AC867">
            <v>2002</v>
          </cell>
          <cell r="AD867" t="str">
            <v>St1</v>
          </cell>
          <cell r="AE867" t="str">
            <v>Qd1</v>
          </cell>
          <cell r="AF867" t="str">
            <v>Tr2</v>
          </cell>
          <cell r="AG867" t="str">
            <v>Tr2-2002</v>
          </cell>
          <cell r="AH867" t="str">
            <v>2002-Tr2</v>
          </cell>
          <cell r="AI867">
            <v>4</v>
          </cell>
          <cell r="AJ867" t="str">
            <v>04</v>
          </cell>
        </row>
        <row r="868">
          <cell r="AA868" t="str">
            <v>Aaa</v>
          </cell>
          <cell r="AB868">
            <v>37373</v>
          </cell>
          <cell r="AC868">
            <v>2002</v>
          </cell>
          <cell r="AD868" t="str">
            <v>St1</v>
          </cell>
          <cell r="AE868" t="str">
            <v>Qd1</v>
          </cell>
          <cell r="AF868" t="str">
            <v>Tr2</v>
          </cell>
          <cell r="AG868" t="str">
            <v>Tr2-2002</v>
          </cell>
          <cell r="AH868" t="str">
            <v>2002-Tr2</v>
          </cell>
          <cell r="AI868">
            <v>4</v>
          </cell>
          <cell r="AJ868" t="str">
            <v>04</v>
          </cell>
        </row>
        <row r="869">
          <cell r="AA869" t="str">
            <v>Aaa</v>
          </cell>
          <cell r="AB869">
            <v>37374</v>
          </cell>
          <cell r="AC869">
            <v>2002</v>
          </cell>
          <cell r="AD869" t="str">
            <v>St1</v>
          </cell>
          <cell r="AE869" t="str">
            <v>Qd1</v>
          </cell>
          <cell r="AF869" t="str">
            <v>Tr2</v>
          </cell>
          <cell r="AG869" t="str">
            <v>Tr2-2002</v>
          </cell>
          <cell r="AH869" t="str">
            <v>2002-Tr2</v>
          </cell>
          <cell r="AI869">
            <v>4</v>
          </cell>
          <cell r="AJ869" t="str">
            <v>04</v>
          </cell>
        </row>
        <row r="870">
          <cell r="AA870" t="str">
            <v>Aaa</v>
          </cell>
          <cell r="AB870">
            <v>37375</v>
          </cell>
          <cell r="AC870">
            <v>2002</v>
          </cell>
          <cell r="AD870" t="str">
            <v>St1</v>
          </cell>
          <cell r="AE870" t="str">
            <v>Qd1</v>
          </cell>
          <cell r="AF870" t="str">
            <v>Tr2</v>
          </cell>
          <cell r="AG870" t="str">
            <v>Tr2-2002</v>
          </cell>
          <cell r="AH870" t="str">
            <v>2002-Tr2</v>
          </cell>
          <cell r="AI870">
            <v>4</v>
          </cell>
          <cell r="AJ870" t="str">
            <v>04</v>
          </cell>
        </row>
        <row r="871">
          <cell r="AA871" t="str">
            <v>Aaa</v>
          </cell>
          <cell r="AB871">
            <v>37376</v>
          </cell>
          <cell r="AC871">
            <v>2002</v>
          </cell>
          <cell r="AD871" t="str">
            <v>St1</v>
          </cell>
          <cell r="AE871" t="str">
            <v>Qd1</v>
          </cell>
          <cell r="AF871" t="str">
            <v>Tr2</v>
          </cell>
          <cell r="AG871" t="str">
            <v>Tr2-2002</v>
          </cell>
          <cell r="AH871" t="str">
            <v>2002-Tr2</v>
          </cell>
          <cell r="AI871">
            <v>4</v>
          </cell>
          <cell r="AJ871" t="str">
            <v>04</v>
          </cell>
        </row>
        <row r="872">
          <cell r="AA872" t="str">
            <v>Aaa</v>
          </cell>
          <cell r="AB872">
            <v>37377</v>
          </cell>
          <cell r="AC872">
            <v>2002</v>
          </cell>
          <cell r="AD872" t="str">
            <v>St1</v>
          </cell>
          <cell r="AE872" t="str">
            <v>Qd2</v>
          </cell>
          <cell r="AF872" t="str">
            <v>Tr2</v>
          </cell>
          <cell r="AG872" t="str">
            <v>Tr2-2002</v>
          </cell>
          <cell r="AH872" t="str">
            <v>2002-Tr2</v>
          </cell>
          <cell r="AI872">
            <v>5</v>
          </cell>
          <cell r="AJ872" t="str">
            <v>05</v>
          </cell>
        </row>
        <row r="873">
          <cell r="AA873" t="str">
            <v>Aaa</v>
          </cell>
          <cell r="AB873">
            <v>37378</v>
          </cell>
          <cell r="AC873">
            <v>2002</v>
          </cell>
          <cell r="AD873" t="str">
            <v>St1</v>
          </cell>
          <cell r="AE873" t="str">
            <v>Qd2</v>
          </cell>
          <cell r="AF873" t="str">
            <v>Tr2</v>
          </cell>
          <cell r="AG873" t="str">
            <v>Tr2-2002</v>
          </cell>
          <cell r="AH873" t="str">
            <v>2002-Tr2</v>
          </cell>
          <cell r="AI873">
            <v>5</v>
          </cell>
          <cell r="AJ873" t="str">
            <v>05</v>
          </cell>
        </row>
        <row r="874">
          <cell r="AA874" t="str">
            <v>Aaa</v>
          </cell>
          <cell r="AB874">
            <v>37379</v>
          </cell>
          <cell r="AC874">
            <v>2002</v>
          </cell>
          <cell r="AD874" t="str">
            <v>St1</v>
          </cell>
          <cell r="AE874" t="str">
            <v>Qd2</v>
          </cell>
          <cell r="AF874" t="str">
            <v>Tr2</v>
          </cell>
          <cell r="AG874" t="str">
            <v>Tr2-2002</v>
          </cell>
          <cell r="AH874" t="str">
            <v>2002-Tr2</v>
          </cell>
          <cell r="AI874">
            <v>5</v>
          </cell>
          <cell r="AJ874" t="str">
            <v>05</v>
          </cell>
        </row>
        <row r="875">
          <cell r="AA875" t="str">
            <v>Aaa</v>
          </cell>
          <cell r="AB875">
            <v>37380</v>
          </cell>
          <cell r="AC875">
            <v>2002</v>
          </cell>
          <cell r="AD875" t="str">
            <v>St1</v>
          </cell>
          <cell r="AE875" t="str">
            <v>Qd2</v>
          </cell>
          <cell r="AF875" t="str">
            <v>Tr2</v>
          </cell>
          <cell r="AG875" t="str">
            <v>Tr2-2002</v>
          </cell>
          <cell r="AH875" t="str">
            <v>2002-Tr2</v>
          </cell>
          <cell r="AI875">
            <v>5</v>
          </cell>
          <cell r="AJ875" t="str">
            <v>05</v>
          </cell>
        </row>
        <row r="876">
          <cell r="AA876" t="str">
            <v>Aaa</v>
          </cell>
          <cell r="AB876">
            <v>37381</v>
          </cell>
          <cell r="AC876">
            <v>2002</v>
          </cell>
          <cell r="AD876" t="str">
            <v>St1</v>
          </cell>
          <cell r="AE876" t="str">
            <v>Qd2</v>
          </cell>
          <cell r="AF876" t="str">
            <v>Tr2</v>
          </cell>
          <cell r="AG876" t="str">
            <v>Tr2-2002</v>
          </cell>
          <cell r="AH876" t="str">
            <v>2002-Tr2</v>
          </cell>
          <cell r="AI876">
            <v>5</v>
          </cell>
          <cell r="AJ876" t="str">
            <v>05</v>
          </cell>
        </row>
        <row r="877">
          <cell r="AA877" t="str">
            <v>Aaa</v>
          </cell>
          <cell r="AB877">
            <v>37382</v>
          </cell>
          <cell r="AC877">
            <v>2002</v>
          </cell>
          <cell r="AD877" t="str">
            <v>St1</v>
          </cell>
          <cell r="AE877" t="str">
            <v>Qd2</v>
          </cell>
          <cell r="AF877" t="str">
            <v>Tr2</v>
          </cell>
          <cell r="AG877" t="str">
            <v>Tr2-2002</v>
          </cell>
          <cell r="AH877" t="str">
            <v>2002-Tr2</v>
          </cell>
          <cell r="AI877">
            <v>5</v>
          </cell>
          <cell r="AJ877" t="str">
            <v>05</v>
          </cell>
        </row>
        <row r="878">
          <cell r="AA878" t="str">
            <v>Aaa</v>
          </cell>
          <cell r="AB878">
            <v>37383</v>
          </cell>
          <cell r="AC878">
            <v>2002</v>
          </cell>
          <cell r="AD878" t="str">
            <v>St1</v>
          </cell>
          <cell r="AE878" t="str">
            <v>Qd2</v>
          </cell>
          <cell r="AF878" t="str">
            <v>Tr2</v>
          </cell>
          <cell r="AG878" t="str">
            <v>Tr2-2002</v>
          </cell>
          <cell r="AH878" t="str">
            <v>2002-Tr2</v>
          </cell>
          <cell r="AI878">
            <v>5</v>
          </cell>
          <cell r="AJ878" t="str">
            <v>05</v>
          </cell>
        </row>
        <row r="879">
          <cell r="AA879" t="str">
            <v>Aaa</v>
          </cell>
          <cell r="AB879">
            <v>37384</v>
          </cell>
          <cell r="AC879">
            <v>2002</v>
          </cell>
          <cell r="AD879" t="str">
            <v>St1</v>
          </cell>
          <cell r="AE879" t="str">
            <v>Qd2</v>
          </cell>
          <cell r="AF879" t="str">
            <v>Tr2</v>
          </cell>
          <cell r="AG879" t="str">
            <v>Tr2-2002</v>
          </cell>
          <cell r="AH879" t="str">
            <v>2002-Tr2</v>
          </cell>
          <cell r="AI879">
            <v>5</v>
          </cell>
          <cell r="AJ879" t="str">
            <v>05</v>
          </cell>
        </row>
        <row r="880">
          <cell r="AA880" t="str">
            <v>Aaa</v>
          </cell>
          <cell r="AB880">
            <v>37385</v>
          </cell>
          <cell r="AC880">
            <v>2002</v>
          </cell>
          <cell r="AD880" t="str">
            <v>St1</v>
          </cell>
          <cell r="AE880" t="str">
            <v>Qd2</v>
          </cell>
          <cell r="AF880" t="str">
            <v>Tr2</v>
          </cell>
          <cell r="AG880" t="str">
            <v>Tr2-2002</v>
          </cell>
          <cell r="AH880" t="str">
            <v>2002-Tr2</v>
          </cell>
          <cell r="AI880">
            <v>5</v>
          </cell>
          <cell r="AJ880" t="str">
            <v>05</v>
          </cell>
        </row>
        <row r="881">
          <cell r="AA881" t="str">
            <v>Aaa</v>
          </cell>
          <cell r="AB881">
            <v>37386</v>
          </cell>
          <cell r="AC881">
            <v>2002</v>
          </cell>
          <cell r="AD881" t="str">
            <v>St1</v>
          </cell>
          <cell r="AE881" t="str">
            <v>Qd2</v>
          </cell>
          <cell r="AF881" t="str">
            <v>Tr2</v>
          </cell>
          <cell r="AG881" t="str">
            <v>Tr2-2002</v>
          </cell>
          <cell r="AH881" t="str">
            <v>2002-Tr2</v>
          </cell>
          <cell r="AI881">
            <v>5</v>
          </cell>
          <cell r="AJ881" t="str">
            <v>05</v>
          </cell>
        </row>
        <row r="882">
          <cell r="AA882" t="str">
            <v>Aaa</v>
          </cell>
          <cell r="AB882">
            <v>37387</v>
          </cell>
          <cell r="AC882">
            <v>2002</v>
          </cell>
          <cell r="AD882" t="str">
            <v>St1</v>
          </cell>
          <cell r="AE882" t="str">
            <v>Qd2</v>
          </cell>
          <cell r="AF882" t="str">
            <v>Tr2</v>
          </cell>
          <cell r="AG882" t="str">
            <v>Tr2-2002</v>
          </cell>
          <cell r="AH882" t="str">
            <v>2002-Tr2</v>
          </cell>
          <cell r="AI882">
            <v>5</v>
          </cell>
          <cell r="AJ882" t="str">
            <v>05</v>
          </cell>
        </row>
        <row r="883">
          <cell r="AA883" t="str">
            <v>Aaa</v>
          </cell>
          <cell r="AB883">
            <v>37388</v>
          </cell>
          <cell r="AC883">
            <v>2002</v>
          </cell>
          <cell r="AD883" t="str">
            <v>St1</v>
          </cell>
          <cell r="AE883" t="str">
            <v>Qd2</v>
          </cell>
          <cell r="AF883" t="str">
            <v>Tr2</v>
          </cell>
          <cell r="AG883" t="str">
            <v>Tr2-2002</v>
          </cell>
          <cell r="AH883" t="str">
            <v>2002-Tr2</v>
          </cell>
          <cell r="AI883">
            <v>5</v>
          </cell>
          <cell r="AJ883" t="str">
            <v>05</v>
          </cell>
        </row>
        <row r="884">
          <cell r="AA884" t="str">
            <v>Aaa</v>
          </cell>
          <cell r="AB884">
            <v>37389</v>
          </cell>
          <cell r="AC884">
            <v>2002</v>
          </cell>
          <cell r="AD884" t="str">
            <v>St1</v>
          </cell>
          <cell r="AE884" t="str">
            <v>Qd2</v>
          </cell>
          <cell r="AF884" t="str">
            <v>Tr2</v>
          </cell>
          <cell r="AG884" t="str">
            <v>Tr2-2002</v>
          </cell>
          <cell r="AH884" t="str">
            <v>2002-Tr2</v>
          </cell>
          <cell r="AI884">
            <v>5</v>
          </cell>
          <cell r="AJ884" t="str">
            <v>05</v>
          </cell>
        </row>
        <row r="885">
          <cell r="AA885" t="str">
            <v>Aaa</v>
          </cell>
          <cell r="AB885">
            <v>37390</v>
          </cell>
          <cell r="AC885">
            <v>2002</v>
          </cell>
          <cell r="AD885" t="str">
            <v>St1</v>
          </cell>
          <cell r="AE885" t="str">
            <v>Qd2</v>
          </cell>
          <cell r="AF885" t="str">
            <v>Tr2</v>
          </cell>
          <cell r="AG885" t="str">
            <v>Tr2-2002</v>
          </cell>
          <cell r="AH885" t="str">
            <v>2002-Tr2</v>
          </cell>
          <cell r="AI885">
            <v>5</v>
          </cell>
          <cell r="AJ885" t="str">
            <v>05</v>
          </cell>
        </row>
        <row r="886">
          <cell r="AA886" t="str">
            <v>Aaa</v>
          </cell>
          <cell r="AB886">
            <v>37391</v>
          </cell>
          <cell r="AC886">
            <v>2002</v>
          </cell>
          <cell r="AD886" t="str">
            <v>St1</v>
          </cell>
          <cell r="AE886" t="str">
            <v>Qd2</v>
          </cell>
          <cell r="AF886" t="str">
            <v>Tr2</v>
          </cell>
          <cell r="AG886" t="str">
            <v>Tr2-2002</v>
          </cell>
          <cell r="AH886" t="str">
            <v>2002-Tr2</v>
          </cell>
          <cell r="AI886">
            <v>5</v>
          </cell>
          <cell r="AJ886" t="str">
            <v>05</v>
          </cell>
        </row>
        <row r="887">
          <cell r="AA887" t="str">
            <v>Aaa</v>
          </cell>
          <cell r="AB887">
            <v>37392</v>
          </cell>
          <cell r="AC887">
            <v>2002</v>
          </cell>
          <cell r="AD887" t="str">
            <v>St1</v>
          </cell>
          <cell r="AE887" t="str">
            <v>Qd2</v>
          </cell>
          <cell r="AF887" t="str">
            <v>Tr2</v>
          </cell>
          <cell r="AG887" t="str">
            <v>Tr2-2002</v>
          </cell>
          <cell r="AH887" t="str">
            <v>2002-Tr2</v>
          </cell>
          <cell r="AI887">
            <v>5</v>
          </cell>
          <cell r="AJ887" t="str">
            <v>05</v>
          </cell>
        </row>
        <row r="888">
          <cell r="AA888" t="str">
            <v>Aaa</v>
          </cell>
          <cell r="AB888">
            <v>37393</v>
          </cell>
          <cell r="AC888">
            <v>2002</v>
          </cell>
          <cell r="AD888" t="str">
            <v>St1</v>
          </cell>
          <cell r="AE888" t="str">
            <v>Qd2</v>
          </cell>
          <cell r="AF888" t="str">
            <v>Tr2</v>
          </cell>
          <cell r="AG888" t="str">
            <v>Tr2-2002</v>
          </cell>
          <cell r="AH888" t="str">
            <v>2002-Tr2</v>
          </cell>
          <cell r="AI888">
            <v>5</v>
          </cell>
          <cell r="AJ888" t="str">
            <v>05</v>
          </cell>
        </row>
        <row r="889">
          <cell r="AA889" t="str">
            <v>Aaa</v>
          </cell>
          <cell r="AB889">
            <v>37394</v>
          </cell>
          <cell r="AC889">
            <v>2002</v>
          </cell>
          <cell r="AD889" t="str">
            <v>St1</v>
          </cell>
          <cell r="AE889" t="str">
            <v>Qd2</v>
          </cell>
          <cell r="AF889" t="str">
            <v>Tr2</v>
          </cell>
          <cell r="AG889" t="str">
            <v>Tr2-2002</v>
          </cell>
          <cell r="AH889" t="str">
            <v>2002-Tr2</v>
          </cell>
          <cell r="AI889">
            <v>5</v>
          </cell>
          <cell r="AJ889" t="str">
            <v>05</v>
          </cell>
        </row>
        <row r="890">
          <cell r="AA890" t="str">
            <v>Aaa</v>
          </cell>
          <cell r="AB890">
            <v>37395</v>
          </cell>
          <cell r="AC890">
            <v>2002</v>
          </cell>
          <cell r="AD890" t="str">
            <v>St1</v>
          </cell>
          <cell r="AE890" t="str">
            <v>Qd2</v>
          </cell>
          <cell r="AF890" t="str">
            <v>Tr2</v>
          </cell>
          <cell r="AG890" t="str">
            <v>Tr2-2002</v>
          </cell>
          <cell r="AH890" t="str">
            <v>2002-Tr2</v>
          </cell>
          <cell r="AI890">
            <v>5</v>
          </cell>
          <cell r="AJ890" t="str">
            <v>05</v>
          </cell>
        </row>
        <row r="891">
          <cell r="AA891" t="str">
            <v>Aaa</v>
          </cell>
          <cell r="AB891">
            <v>37396</v>
          </cell>
          <cell r="AC891">
            <v>2002</v>
          </cell>
          <cell r="AD891" t="str">
            <v>St1</v>
          </cell>
          <cell r="AE891" t="str">
            <v>Qd2</v>
          </cell>
          <cell r="AF891" t="str">
            <v>Tr2</v>
          </cell>
          <cell r="AG891" t="str">
            <v>Tr2-2002</v>
          </cell>
          <cell r="AH891" t="str">
            <v>2002-Tr2</v>
          </cell>
          <cell r="AI891">
            <v>5</v>
          </cell>
          <cell r="AJ891" t="str">
            <v>05</v>
          </cell>
        </row>
        <row r="892">
          <cell r="AA892" t="str">
            <v>Aaa</v>
          </cell>
          <cell r="AB892">
            <v>37397</v>
          </cell>
          <cell r="AC892">
            <v>2002</v>
          </cell>
          <cell r="AD892" t="str">
            <v>St1</v>
          </cell>
          <cell r="AE892" t="str">
            <v>Qd2</v>
          </cell>
          <cell r="AF892" t="str">
            <v>Tr2</v>
          </cell>
          <cell r="AG892" t="str">
            <v>Tr2-2002</v>
          </cell>
          <cell r="AH892" t="str">
            <v>2002-Tr2</v>
          </cell>
          <cell r="AI892">
            <v>5</v>
          </cell>
          <cell r="AJ892" t="str">
            <v>05</v>
          </cell>
        </row>
        <row r="893">
          <cell r="AA893" t="str">
            <v>Aaa</v>
          </cell>
          <cell r="AB893">
            <v>37398</v>
          </cell>
          <cell r="AC893">
            <v>2002</v>
          </cell>
          <cell r="AD893" t="str">
            <v>St1</v>
          </cell>
          <cell r="AE893" t="str">
            <v>Qd2</v>
          </cell>
          <cell r="AF893" t="str">
            <v>Tr2</v>
          </cell>
          <cell r="AG893" t="str">
            <v>Tr2-2002</v>
          </cell>
          <cell r="AH893" t="str">
            <v>2002-Tr2</v>
          </cell>
          <cell r="AI893">
            <v>5</v>
          </cell>
          <cell r="AJ893" t="str">
            <v>05</v>
          </cell>
        </row>
        <row r="894">
          <cell r="AA894" t="str">
            <v>Aaa</v>
          </cell>
          <cell r="AB894">
            <v>37399</v>
          </cell>
          <cell r="AC894">
            <v>2002</v>
          </cell>
          <cell r="AD894" t="str">
            <v>St1</v>
          </cell>
          <cell r="AE894" t="str">
            <v>Qd2</v>
          </cell>
          <cell r="AF894" t="str">
            <v>Tr2</v>
          </cell>
          <cell r="AG894" t="str">
            <v>Tr2-2002</v>
          </cell>
          <cell r="AH894" t="str">
            <v>2002-Tr2</v>
          </cell>
          <cell r="AI894">
            <v>5</v>
          </cell>
          <cell r="AJ894" t="str">
            <v>05</v>
          </cell>
        </row>
        <row r="895">
          <cell r="AA895" t="str">
            <v>Aaa</v>
          </cell>
          <cell r="AB895">
            <v>37400</v>
          </cell>
          <cell r="AC895">
            <v>2002</v>
          </cell>
          <cell r="AD895" t="str">
            <v>St1</v>
          </cell>
          <cell r="AE895" t="str">
            <v>Qd2</v>
          </cell>
          <cell r="AF895" t="str">
            <v>Tr2</v>
          </cell>
          <cell r="AG895" t="str">
            <v>Tr2-2002</v>
          </cell>
          <cell r="AH895" t="str">
            <v>2002-Tr2</v>
          </cell>
          <cell r="AI895">
            <v>5</v>
          </cell>
          <cell r="AJ895" t="str">
            <v>05</v>
          </cell>
        </row>
        <row r="896">
          <cell r="AA896" t="str">
            <v>Aaa</v>
          </cell>
          <cell r="AB896">
            <v>37401</v>
          </cell>
          <cell r="AC896">
            <v>2002</v>
          </cell>
          <cell r="AD896" t="str">
            <v>St1</v>
          </cell>
          <cell r="AE896" t="str">
            <v>Qd2</v>
          </cell>
          <cell r="AF896" t="str">
            <v>Tr2</v>
          </cell>
          <cell r="AG896" t="str">
            <v>Tr2-2002</v>
          </cell>
          <cell r="AH896" t="str">
            <v>2002-Tr2</v>
          </cell>
          <cell r="AI896">
            <v>5</v>
          </cell>
          <cell r="AJ896" t="str">
            <v>05</v>
          </cell>
        </row>
        <row r="897">
          <cell r="AA897" t="str">
            <v>Aaa</v>
          </cell>
          <cell r="AB897">
            <v>37402</v>
          </cell>
          <cell r="AC897">
            <v>2002</v>
          </cell>
          <cell r="AD897" t="str">
            <v>St1</v>
          </cell>
          <cell r="AE897" t="str">
            <v>Qd2</v>
          </cell>
          <cell r="AF897" t="str">
            <v>Tr2</v>
          </cell>
          <cell r="AG897" t="str">
            <v>Tr2-2002</v>
          </cell>
          <cell r="AH897" t="str">
            <v>2002-Tr2</v>
          </cell>
          <cell r="AI897">
            <v>5</v>
          </cell>
          <cell r="AJ897" t="str">
            <v>05</v>
          </cell>
        </row>
        <row r="898">
          <cell r="AA898" t="str">
            <v>Aaa</v>
          </cell>
          <cell r="AB898">
            <v>37403</v>
          </cell>
          <cell r="AC898">
            <v>2002</v>
          </cell>
          <cell r="AD898" t="str">
            <v>St1</v>
          </cell>
          <cell r="AE898" t="str">
            <v>Qd2</v>
          </cell>
          <cell r="AF898" t="str">
            <v>Tr2</v>
          </cell>
          <cell r="AG898" t="str">
            <v>Tr2-2002</v>
          </cell>
          <cell r="AH898" t="str">
            <v>2002-Tr2</v>
          </cell>
          <cell r="AI898">
            <v>5</v>
          </cell>
          <cell r="AJ898" t="str">
            <v>05</v>
          </cell>
        </row>
        <row r="899">
          <cell r="AA899" t="str">
            <v>Aaa</v>
          </cell>
          <cell r="AB899">
            <v>37404</v>
          </cell>
          <cell r="AC899">
            <v>2002</v>
          </cell>
          <cell r="AD899" t="str">
            <v>St1</v>
          </cell>
          <cell r="AE899" t="str">
            <v>Qd2</v>
          </cell>
          <cell r="AF899" t="str">
            <v>Tr2</v>
          </cell>
          <cell r="AG899" t="str">
            <v>Tr2-2002</v>
          </cell>
          <cell r="AH899" t="str">
            <v>2002-Tr2</v>
          </cell>
          <cell r="AI899">
            <v>5</v>
          </cell>
          <cell r="AJ899" t="str">
            <v>05</v>
          </cell>
        </row>
        <row r="900">
          <cell r="AA900" t="str">
            <v>Aaa</v>
          </cell>
          <cell r="AB900">
            <v>37405</v>
          </cell>
          <cell r="AC900">
            <v>2002</v>
          </cell>
          <cell r="AD900" t="str">
            <v>St1</v>
          </cell>
          <cell r="AE900" t="str">
            <v>Qd2</v>
          </cell>
          <cell r="AF900" t="str">
            <v>Tr2</v>
          </cell>
          <cell r="AG900" t="str">
            <v>Tr2-2002</v>
          </cell>
          <cell r="AH900" t="str">
            <v>2002-Tr2</v>
          </cell>
          <cell r="AI900">
            <v>5</v>
          </cell>
          <cell r="AJ900" t="str">
            <v>05</v>
          </cell>
        </row>
        <row r="901">
          <cell r="AA901" t="str">
            <v>Aaa</v>
          </cell>
          <cell r="AB901">
            <v>37406</v>
          </cell>
          <cell r="AC901">
            <v>2002</v>
          </cell>
          <cell r="AD901" t="str">
            <v>St1</v>
          </cell>
          <cell r="AE901" t="str">
            <v>Qd2</v>
          </cell>
          <cell r="AF901" t="str">
            <v>Tr2</v>
          </cell>
          <cell r="AG901" t="str">
            <v>Tr2-2002</v>
          </cell>
          <cell r="AH901" t="str">
            <v>2002-Tr2</v>
          </cell>
          <cell r="AI901">
            <v>5</v>
          </cell>
          <cell r="AJ901" t="str">
            <v>05</v>
          </cell>
        </row>
        <row r="902">
          <cell r="AA902" t="str">
            <v>Aaa</v>
          </cell>
          <cell r="AB902">
            <v>37407</v>
          </cell>
          <cell r="AC902">
            <v>2002</v>
          </cell>
          <cell r="AD902" t="str">
            <v>St1</v>
          </cell>
          <cell r="AE902" t="str">
            <v>Qd2</v>
          </cell>
          <cell r="AF902" t="str">
            <v>Tr2</v>
          </cell>
          <cell r="AG902" t="str">
            <v>Tr2-2002</v>
          </cell>
          <cell r="AH902" t="str">
            <v>2002-Tr2</v>
          </cell>
          <cell r="AI902">
            <v>5</v>
          </cell>
          <cell r="AJ902" t="str">
            <v>05</v>
          </cell>
        </row>
        <row r="903">
          <cell r="AA903" t="str">
            <v>Aaa</v>
          </cell>
          <cell r="AB903">
            <v>37408</v>
          </cell>
          <cell r="AC903">
            <v>2002</v>
          </cell>
          <cell r="AD903" t="str">
            <v>St1</v>
          </cell>
          <cell r="AE903" t="str">
            <v>Qd2</v>
          </cell>
          <cell r="AF903" t="str">
            <v>Tr2</v>
          </cell>
          <cell r="AG903" t="str">
            <v>Tr2-2002</v>
          </cell>
          <cell r="AH903" t="str">
            <v>2002-Tr2</v>
          </cell>
          <cell r="AI903">
            <v>6</v>
          </cell>
          <cell r="AJ903" t="str">
            <v>06</v>
          </cell>
        </row>
        <row r="904">
          <cell r="AA904" t="str">
            <v>Aaa</v>
          </cell>
          <cell r="AB904">
            <v>37409</v>
          </cell>
          <cell r="AC904">
            <v>2002</v>
          </cell>
          <cell r="AD904" t="str">
            <v>St1</v>
          </cell>
          <cell r="AE904" t="str">
            <v>Qd2</v>
          </cell>
          <cell r="AF904" t="str">
            <v>Tr2</v>
          </cell>
          <cell r="AG904" t="str">
            <v>Tr2-2002</v>
          </cell>
          <cell r="AH904" t="str">
            <v>2002-Tr2</v>
          </cell>
          <cell r="AI904">
            <v>6</v>
          </cell>
          <cell r="AJ904" t="str">
            <v>06</v>
          </cell>
        </row>
        <row r="905">
          <cell r="AA905" t="str">
            <v>Aaa</v>
          </cell>
          <cell r="AB905">
            <v>37410</v>
          </cell>
          <cell r="AC905">
            <v>2002</v>
          </cell>
          <cell r="AD905" t="str">
            <v>St1</v>
          </cell>
          <cell r="AE905" t="str">
            <v>Qd2</v>
          </cell>
          <cell r="AF905" t="str">
            <v>Tr2</v>
          </cell>
          <cell r="AG905" t="str">
            <v>Tr2-2002</v>
          </cell>
          <cell r="AH905" t="str">
            <v>2002-Tr2</v>
          </cell>
          <cell r="AI905">
            <v>6</v>
          </cell>
          <cell r="AJ905" t="str">
            <v>06</v>
          </cell>
        </row>
        <row r="906">
          <cell r="AA906" t="str">
            <v>Aaa</v>
          </cell>
          <cell r="AB906">
            <v>37411</v>
          </cell>
          <cell r="AC906">
            <v>2002</v>
          </cell>
          <cell r="AD906" t="str">
            <v>St1</v>
          </cell>
          <cell r="AE906" t="str">
            <v>Qd2</v>
          </cell>
          <cell r="AF906" t="str">
            <v>Tr2</v>
          </cell>
          <cell r="AG906" t="str">
            <v>Tr2-2002</v>
          </cell>
          <cell r="AH906" t="str">
            <v>2002-Tr2</v>
          </cell>
          <cell r="AI906">
            <v>6</v>
          </cell>
          <cell r="AJ906" t="str">
            <v>06</v>
          </cell>
        </row>
        <row r="907">
          <cell r="AA907" t="str">
            <v>Aaa</v>
          </cell>
          <cell r="AB907">
            <v>37412</v>
          </cell>
          <cell r="AC907">
            <v>2002</v>
          </cell>
          <cell r="AD907" t="str">
            <v>St1</v>
          </cell>
          <cell r="AE907" t="str">
            <v>Qd2</v>
          </cell>
          <cell r="AF907" t="str">
            <v>Tr2</v>
          </cell>
          <cell r="AG907" t="str">
            <v>Tr2-2002</v>
          </cell>
          <cell r="AH907" t="str">
            <v>2002-Tr2</v>
          </cell>
          <cell r="AI907">
            <v>6</v>
          </cell>
          <cell r="AJ907" t="str">
            <v>06</v>
          </cell>
        </row>
        <row r="908">
          <cell r="AA908" t="str">
            <v>Aaa</v>
          </cell>
          <cell r="AB908">
            <v>37413</v>
          </cell>
          <cell r="AC908">
            <v>2002</v>
          </cell>
          <cell r="AD908" t="str">
            <v>St1</v>
          </cell>
          <cell r="AE908" t="str">
            <v>Qd2</v>
          </cell>
          <cell r="AF908" t="str">
            <v>Tr2</v>
          </cell>
          <cell r="AG908" t="str">
            <v>Tr2-2002</v>
          </cell>
          <cell r="AH908" t="str">
            <v>2002-Tr2</v>
          </cell>
          <cell r="AI908">
            <v>6</v>
          </cell>
          <cell r="AJ908" t="str">
            <v>06</v>
          </cell>
        </row>
        <row r="909">
          <cell r="AA909" t="str">
            <v>Aaa</v>
          </cell>
          <cell r="AB909">
            <v>37414</v>
          </cell>
          <cell r="AC909">
            <v>2002</v>
          </cell>
          <cell r="AD909" t="str">
            <v>St1</v>
          </cell>
          <cell r="AE909" t="str">
            <v>Qd2</v>
          </cell>
          <cell r="AF909" t="str">
            <v>Tr2</v>
          </cell>
          <cell r="AG909" t="str">
            <v>Tr2-2002</v>
          </cell>
          <cell r="AH909" t="str">
            <v>2002-Tr2</v>
          </cell>
          <cell r="AI909">
            <v>6</v>
          </cell>
          <cell r="AJ909" t="str">
            <v>06</v>
          </cell>
        </row>
        <row r="910">
          <cell r="AA910" t="str">
            <v>Aaa</v>
          </cell>
          <cell r="AB910">
            <v>37415</v>
          </cell>
          <cell r="AC910">
            <v>2002</v>
          </cell>
          <cell r="AD910" t="str">
            <v>St1</v>
          </cell>
          <cell r="AE910" t="str">
            <v>Qd2</v>
          </cell>
          <cell r="AF910" t="str">
            <v>Tr2</v>
          </cell>
          <cell r="AG910" t="str">
            <v>Tr2-2002</v>
          </cell>
          <cell r="AH910" t="str">
            <v>2002-Tr2</v>
          </cell>
          <cell r="AI910">
            <v>6</v>
          </cell>
          <cell r="AJ910" t="str">
            <v>06</v>
          </cell>
        </row>
        <row r="911">
          <cell r="AA911" t="str">
            <v>Aaa</v>
          </cell>
          <cell r="AB911">
            <v>37416</v>
          </cell>
          <cell r="AC911">
            <v>2002</v>
          </cell>
          <cell r="AD911" t="str">
            <v>St1</v>
          </cell>
          <cell r="AE911" t="str">
            <v>Qd2</v>
          </cell>
          <cell r="AF911" t="str">
            <v>Tr2</v>
          </cell>
          <cell r="AG911" t="str">
            <v>Tr2-2002</v>
          </cell>
          <cell r="AH911" t="str">
            <v>2002-Tr2</v>
          </cell>
          <cell r="AI911">
            <v>6</v>
          </cell>
          <cell r="AJ911" t="str">
            <v>06</v>
          </cell>
        </row>
        <row r="912">
          <cell r="AA912" t="str">
            <v>Aaa</v>
          </cell>
          <cell r="AB912">
            <v>37417</v>
          </cell>
          <cell r="AC912">
            <v>2002</v>
          </cell>
          <cell r="AD912" t="str">
            <v>St1</v>
          </cell>
          <cell r="AE912" t="str">
            <v>Qd2</v>
          </cell>
          <cell r="AF912" t="str">
            <v>Tr2</v>
          </cell>
          <cell r="AG912" t="str">
            <v>Tr2-2002</v>
          </cell>
          <cell r="AH912" t="str">
            <v>2002-Tr2</v>
          </cell>
          <cell r="AI912">
            <v>6</v>
          </cell>
          <cell r="AJ912" t="str">
            <v>06</v>
          </cell>
        </row>
        <row r="913">
          <cell r="AA913" t="str">
            <v>Aaa</v>
          </cell>
          <cell r="AB913">
            <v>37418</v>
          </cell>
          <cell r="AC913">
            <v>2002</v>
          </cell>
          <cell r="AD913" t="str">
            <v>St1</v>
          </cell>
          <cell r="AE913" t="str">
            <v>Qd2</v>
          </cell>
          <cell r="AF913" t="str">
            <v>Tr2</v>
          </cell>
          <cell r="AG913" t="str">
            <v>Tr2-2002</v>
          </cell>
          <cell r="AH913" t="str">
            <v>2002-Tr2</v>
          </cell>
          <cell r="AI913">
            <v>6</v>
          </cell>
          <cell r="AJ913" t="str">
            <v>06</v>
          </cell>
        </row>
        <row r="914">
          <cell r="AA914" t="str">
            <v>Aaa</v>
          </cell>
          <cell r="AB914">
            <v>37419</v>
          </cell>
          <cell r="AC914">
            <v>2002</v>
          </cell>
          <cell r="AD914" t="str">
            <v>St1</v>
          </cell>
          <cell r="AE914" t="str">
            <v>Qd2</v>
          </cell>
          <cell r="AF914" t="str">
            <v>Tr2</v>
          </cell>
          <cell r="AG914" t="str">
            <v>Tr2-2002</v>
          </cell>
          <cell r="AH914" t="str">
            <v>2002-Tr2</v>
          </cell>
          <cell r="AI914">
            <v>6</v>
          </cell>
          <cell r="AJ914" t="str">
            <v>06</v>
          </cell>
        </row>
        <row r="915">
          <cell r="AA915" t="str">
            <v>Aaa</v>
          </cell>
          <cell r="AB915">
            <v>37420</v>
          </cell>
          <cell r="AC915">
            <v>2002</v>
          </cell>
          <cell r="AD915" t="str">
            <v>St1</v>
          </cell>
          <cell r="AE915" t="str">
            <v>Qd2</v>
          </cell>
          <cell r="AF915" t="str">
            <v>Tr2</v>
          </cell>
          <cell r="AG915" t="str">
            <v>Tr2-2002</v>
          </cell>
          <cell r="AH915" t="str">
            <v>2002-Tr2</v>
          </cell>
          <cell r="AI915">
            <v>6</v>
          </cell>
          <cell r="AJ915" t="str">
            <v>06</v>
          </cell>
        </row>
        <row r="916">
          <cell r="AA916" t="str">
            <v>Aaa</v>
          </cell>
          <cell r="AB916">
            <v>37421</v>
          </cell>
          <cell r="AC916">
            <v>2002</v>
          </cell>
          <cell r="AD916" t="str">
            <v>St1</v>
          </cell>
          <cell r="AE916" t="str">
            <v>Qd2</v>
          </cell>
          <cell r="AF916" t="str">
            <v>Tr2</v>
          </cell>
          <cell r="AG916" t="str">
            <v>Tr2-2002</v>
          </cell>
          <cell r="AH916" t="str">
            <v>2002-Tr2</v>
          </cell>
          <cell r="AI916">
            <v>6</v>
          </cell>
          <cell r="AJ916" t="str">
            <v>06</v>
          </cell>
        </row>
        <row r="917">
          <cell r="AA917" t="str">
            <v>Aaa</v>
          </cell>
          <cell r="AB917">
            <v>37422</v>
          </cell>
          <cell r="AC917">
            <v>2002</v>
          </cell>
          <cell r="AD917" t="str">
            <v>St1</v>
          </cell>
          <cell r="AE917" t="str">
            <v>Qd2</v>
          </cell>
          <cell r="AF917" t="str">
            <v>Tr2</v>
          </cell>
          <cell r="AG917" t="str">
            <v>Tr2-2002</v>
          </cell>
          <cell r="AH917" t="str">
            <v>2002-Tr2</v>
          </cell>
          <cell r="AI917">
            <v>6</v>
          </cell>
          <cell r="AJ917" t="str">
            <v>06</v>
          </cell>
        </row>
        <row r="918">
          <cell r="AA918" t="str">
            <v>Aaa</v>
          </cell>
          <cell r="AB918">
            <v>37423</v>
          </cell>
          <cell r="AC918">
            <v>2002</v>
          </cell>
          <cell r="AD918" t="str">
            <v>St1</v>
          </cell>
          <cell r="AE918" t="str">
            <v>Qd2</v>
          </cell>
          <cell r="AF918" t="str">
            <v>Tr2</v>
          </cell>
          <cell r="AG918" t="str">
            <v>Tr2-2002</v>
          </cell>
          <cell r="AH918" t="str">
            <v>2002-Tr2</v>
          </cell>
          <cell r="AI918">
            <v>6</v>
          </cell>
          <cell r="AJ918" t="str">
            <v>06</v>
          </cell>
        </row>
        <row r="919">
          <cell r="AA919" t="str">
            <v>Aaa</v>
          </cell>
          <cell r="AB919">
            <v>37424</v>
          </cell>
          <cell r="AC919">
            <v>2002</v>
          </cell>
          <cell r="AD919" t="str">
            <v>St1</v>
          </cell>
          <cell r="AE919" t="str">
            <v>Qd2</v>
          </cell>
          <cell r="AF919" t="str">
            <v>Tr2</v>
          </cell>
          <cell r="AG919" t="str">
            <v>Tr2-2002</v>
          </cell>
          <cell r="AH919" t="str">
            <v>2002-Tr2</v>
          </cell>
          <cell r="AI919">
            <v>6</v>
          </cell>
          <cell r="AJ919" t="str">
            <v>06</v>
          </cell>
        </row>
        <row r="920">
          <cell r="AA920" t="str">
            <v>Aaa</v>
          </cell>
          <cell r="AB920">
            <v>37425</v>
          </cell>
          <cell r="AC920">
            <v>2002</v>
          </cell>
          <cell r="AD920" t="str">
            <v>St1</v>
          </cell>
          <cell r="AE920" t="str">
            <v>Qd2</v>
          </cell>
          <cell r="AF920" t="str">
            <v>Tr2</v>
          </cell>
          <cell r="AG920" t="str">
            <v>Tr2-2002</v>
          </cell>
          <cell r="AH920" t="str">
            <v>2002-Tr2</v>
          </cell>
          <cell r="AI920">
            <v>6</v>
          </cell>
          <cell r="AJ920" t="str">
            <v>06</v>
          </cell>
        </row>
        <row r="921">
          <cell r="AA921" t="str">
            <v>Aaa</v>
          </cell>
          <cell r="AB921">
            <v>37426</v>
          </cell>
          <cell r="AC921">
            <v>2002</v>
          </cell>
          <cell r="AD921" t="str">
            <v>St1</v>
          </cell>
          <cell r="AE921" t="str">
            <v>Qd2</v>
          </cell>
          <cell r="AF921" t="str">
            <v>Tr2</v>
          </cell>
          <cell r="AG921" t="str">
            <v>Tr2-2002</v>
          </cell>
          <cell r="AH921" t="str">
            <v>2002-Tr2</v>
          </cell>
          <cell r="AI921">
            <v>6</v>
          </cell>
          <cell r="AJ921" t="str">
            <v>06</v>
          </cell>
        </row>
        <row r="922">
          <cell r="AA922" t="str">
            <v>Aaa</v>
          </cell>
          <cell r="AB922">
            <v>37427</v>
          </cell>
          <cell r="AC922">
            <v>2002</v>
          </cell>
          <cell r="AD922" t="str">
            <v>St1</v>
          </cell>
          <cell r="AE922" t="str">
            <v>Qd2</v>
          </cell>
          <cell r="AF922" t="str">
            <v>Tr2</v>
          </cell>
          <cell r="AG922" t="str">
            <v>Tr2-2002</v>
          </cell>
          <cell r="AH922" t="str">
            <v>2002-Tr2</v>
          </cell>
          <cell r="AI922">
            <v>6</v>
          </cell>
          <cell r="AJ922" t="str">
            <v>06</v>
          </cell>
        </row>
        <row r="923">
          <cell r="AA923" t="str">
            <v>Aaa</v>
          </cell>
          <cell r="AB923">
            <v>37428</v>
          </cell>
          <cell r="AC923">
            <v>2002</v>
          </cell>
          <cell r="AD923" t="str">
            <v>St1</v>
          </cell>
          <cell r="AE923" t="str">
            <v>Qd2</v>
          </cell>
          <cell r="AF923" t="str">
            <v>Tr2</v>
          </cell>
          <cell r="AG923" t="str">
            <v>Tr2-2002</v>
          </cell>
          <cell r="AH923" t="str">
            <v>2002-Tr2</v>
          </cell>
          <cell r="AI923">
            <v>6</v>
          </cell>
          <cell r="AJ923" t="str">
            <v>06</v>
          </cell>
        </row>
        <row r="924">
          <cell r="AA924" t="str">
            <v>Aaa</v>
          </cell>
          <cell r="AB924">
            <v>37429</v>
          </cell>
          <cell r="AC924">
            <v>2002</v>
          </cell>
          <cell r="AD924" t="str">
            <v>St1</v>
          </cell>
          <cell r="AE924" t="str">
            <v>Qd2</v>
          </cell>
          <cell r="AF924" t="str">
            <v>Tr2</v>
          </cell>
          <cell r="AG924" t="str">
            <v>Tr2-2002</v>
          </cell>
          <cell r="AH924" t="str">
            <v>2002-Tr2</v>
          </cell>
          <cell r="AI924">
            <v>6</v>
          </cell>
          <cell r="AJ924" t="str">
            <v>06</v>
          </cell>
        </row>
        <row r="925">
          <cell r="AA925" t="str">
            <v>Aaa</v>
          </cell>
          <cell r="AB925">
            <v>37430</v>
          </cell>
          <cell r="AC925">
            <v>2002</v>
          </cell>
          <cell r="AD925" t="str">
            <v>St1</v>
          </cell>
          <cell r="AE925" t="str">
            <v>Qd2</v>
          </cell>
          <cell r="AF925" t="str">
            <v>Tr2</v>
          </cell>
          <cell r="AG925" t="str">
            <v>Tr2-2002</v>
          </cell>
          <cell r="AH925" t="str">
            <v>2002-Tr2</v>
          </cell>
          <cell r="AI925">
            <v>6</v>
          </cell>
          <cell r="AJ925" t="str">
            <v>06</v>
          </cell>
        </row>
        <row r="926">
          <cell r="AA926" t="str">
            <v>Aaa</v>
          </cell>
          <cell r="AB926">
            <v>37431</v>
          </cell>
          <cell r="AC926">
            <v>2002</v>
          </cell>
          <cell r="AD926" t="str">
            <v>St1</v>
          </cell>
          <cell r="AE926" t="str">
            <v>Qd2</v>
          </cell>
          <cell r="AF926" t="str">
            <v>Tr2</v>
          </cell>
          <cell r="AG926" t="str">
            <v>Tr2-2002</v>
          </cell>
          <cell r="AH926" t="str">
            <v>2002-Tr2</v>
          </cell>
          <cell r="AI926">
            <v>6</v>
          </cell>
          <cell r="AJ926" t="str">
            <v>06</v>
          </cell>
        </row>
        <row r="927">
          <cell r="AA927" t="str">
            <v>Aaa</v>
          </cell>
          <cell r="AB927">
            <v>37432</v>
          </cell>
          <cell r="AC927">
            <v>2002</v>
          </cell>
          <cell r="AD927" t="str">
            <v>St1</v>
          </cell>
          <cell r="AE927" t="str">
            <v>Qd2</v>
          </cell>
          <cell r="AF927" t="str">
            <v>Tr2</v>
          </cell>
          <cell r="AG927" t="str">
            <v>Tr2-2002</v>
          </cell>
          <cell r="AH927" t="str">
            <v>2002-Tr2</v>
          </cell>
          <cell r="AI927">
            <v>6</v>
          </cell>
          <cell r="AJ927" t="str">
            <v>06</v>
          </cell>
        </row>
        <row r="928">
          <cell r="AA928" t="str">
            <v>Aaa</v>
          </cell>
          <cell r="AB928">
            <v>37433</v>
          </cell>
          <cell r="AC928">
            <v>2002</v>
          </cell>
          <cell r="AD928" t="str">
            <v>St1</v>
          </cell>
          <cell r="AE928" t="str">
            <v>Qd2</v>
          </cell>
          <cell r="AF928" t="str">
            <v>Tr2</v>
          </cell>
          <cell r="AG928" t="str">
            <v>Tr2-2002</v>
          </cell>
          <cell r="AH928" t="str">
            <v>2002-Tr2</v>
          </cell>
          <cell r="AI928">
            <v>6</v>
          </cell>
          <cell r="AJ928" t="str">
            <v>06</v>
          </cell>
        </row>
        <row r="929">
          <cell r="AA929" t="str">
            <v>Aaa</v>
          </cell>
          <cell r="AB929">
            <v>37434</v>
          </cell>
          <cell r="AC929">
            <v>2002</v>
          </cell>
          <cell r="AD929" t="str">
            <v>St1</v>
          </cell>
          <cell r="AE929" t="str">
            <v>Qd2</v>
          </cell>
          <cell r="AF929" t="str">
            <v>Tr2</v>
          </cell>
          <cell r="AG929" t="str">
            <v>Tr2-2002</v>
          </cell>
          <cell r="AH929" t="str">
            <v>2002-Tr2</v>
          </cell>
          <cell r="AI929">
            <v>6</v>
          </cell>
          <cell r="AJ929" t="str">
            <v>06</v>
          </cell>
        </row>
        <row r="930">
          <cell r="AA930" t="str">
            <v>Aaa</v>
          </cell>
          <cell r="AB930">
            <v>37435</v>
          </cell>
          <cell r="AC930">
            <v>2002</v>
          </cell>
          <cell r="AD930" t="str">
            <v>St1</v>
          </cell>
          <cell r="AE930" t="str">
            <v>Qd2</v>
          </cell>
          <cell r="AF930" t="str">
            <v>Tr2</v>
          </cell>
          <cell r="AG930" t="str">
            <v>Tr2-2002</v>
          </cell>
          <cell r="AH930" t="str">
            <v>2002-Tr2</v>
          </cell>
          <cell r="AI930">
            <v>6</v>
          </cell>
          <cell r="AJ930" t="str">
            <v>06</v>
          </cell>
        </row>
        <row r="931">
          <cell r="AA931" t="str">
            <v>Aaa</v>
          </cell>
          <cell r="AB931">
            <v>37436</v>
          </cell>
          <cell r="AC931">
            <v>2002</v>
          </cell>
          <cell r="AD931" t="str">
            <v>St1</v>
          </cell>
          <cell r="AE931" t="str">
            <v>Qd2</v>
          </cell>
          <cell r="AF931" t="str">
            <v>Tr2</v>
          </cell>
          <cell r="AG931" t="str">
            <v>Tr2-2002</v>
          </cell>
          <cell r="AH931" t="str">
            <v>2002-Tr2</v>
          </cell>
          <cell r="AI931">
            <v>6</v>
          </cell>
          <cell r="AJ931" t="str">
            <v>06</v>
          </cell>
        </row>
        <row r="932">
          <cell r="AA932" t="str">
            <v>Aaa</v>
          </cell>
          <cell r="AB932">
            <v>37437</v>
          </cell>
          <cell r="AC932">
            <v>2002</v>
          </cell>
          <cell r="AD932" t="str">
            <v>St1</v>
          </cell>
          <cell r="AE932" t="str">
            <v>Qd2</v>
          </cell>
          <cell r="AF932" t="str">
            <v>Tr2</v>
          </cell>
          <cell r="AG932" t="str">
            <v>Tr2-2002</v>
          </cell>
          <cell r="AH932" t="str">
            <v>2002-Tr2</v>
          </cell>
          <cell r="AI932">
            <v>6</v>
          </cell>
          <cell r="AJ932" t="str">
            <v>06</v>
          </cell>
        </row>
        <row r="933">
          <cell r="AA933" t="str">
            <v>Aaa</v>
          </cell>
          <cell r="AB933">
            <v>37438</v>
          </cell>
          <cell r="AC933">
            <v>2002</v>
          </cell>
          <cell r="AD933" t="str">
            <v>St2</v>
          </cell>
          <cell r="AE933" t="str">
            <v>Qd2</v>
          </cell>
          <cell r="AF933" t="str">
            <v>Tr3</v>
          </cell>
          <cell r="AG933" t="str">
            <v>Tr3-2002</v>
          </cell>
          <cell r="AH933" t="str">
            <v>2002-Tr3</v>
          </cell>
          <cell r="AI933">
            <v>7</v>
          </cell>
          <cell r="AJ933" t="str">
            <v>07</v>
          </cell>
        </row>
        <row r="934">
          <cell r="AA934" t="str">
            <v>Aaa</v>
          </cell>
          <cell r="AB934">
            <v>37439</v>
          </cell>
          <cell r="AC934">
            <v>2002</v>
          </cell>
          <cell r="AD934" t="str">
            <v>St2</v>
          </cell>
          <cell r="AE934" t="str">
            <v>Qd2</v>
          </cell>
          <cell r="AF934" t="str">
            <v>Tr3</v>
          </cell>
          <cell r="AG934" t="str">
            <v>Tr3-2002</v>
          </cell>
          <cell r="AH934" t="str">
            <v>2002-Tr3</v>
          </cell>
          <cell r="AI934">
            <v>7</v>
          </cell>
          <cell r="AJ934" t="str">
            <v>07</v>
          </cell>
        </row>
        <row r="935">
          <cell r="AA935" t="str">
            <v>Aaa</v>
          </cell>
          <cell r="AB935">
            <v>37440</v>
          </cell>
          <cell r="AC935">
            <v>2002</v>
          </cell>
          <cell r="AD935" t="str">
            <v>St2</v>
          </cell>
          <cell r="AE935" t="str">
            <v>Qd2</v>
          </cell>
          <cell r="AF935" t="str">
            <v>Tr3</v>
          </cell>
          <cell r="AG935" t="str">
            <v>Tr3-2002</v>
          </cell>
          <cell r="AH935" t="str">
            <v>2002-Tr3</v>
          </cell>
          <cell r="AI935">
            <v>7</v>
          </cell>
          <cell r="AJ935" t="str">
            <v>07</v>
          </cell>
        </row>
        <row r="936">
          <cell r="AA936" t="str">
            <v>Aaa</v>
          </cell>
          <cell r="AB936">
            <v>37441</v>
          </cell>
          <cell r="AC936">
            <v>2002</v>
          </cell>
          <cell r="AD936" t="str">
            <v>St2</v>
          </cell>
          <cell r="AE936" t="str">
            <v>Qd2</v>
          </cell>
          <cell r="AF936" t="str">
            <v>Tr3</v>
          </cell>
          <cell r="AG936" t="str">
            <v>Tr3-2002</v>
          </cell>
          <cell r="AH936" t="str">
            <v>2002-Tr3</v>
          </cell>
          <cell r="AI936">
            <v>7</v>
          </cell>
          <cell r="AJ936" t="str">
            <v>07</v>
          </cell>
        </row>
        <row r="937">
          <cell r="AA937" t="str">
            <v>Aaa</v>
          </cell>
          <cell r="AB937">
            <v>37442</v>
          </cell>
          <cell r="AC937">
            <v>2002</v>
          </cell>
          <cell r="AD937" t="str">
            <v>St2</v>
          </cell>
          <cell r="AE937" t="str">
            <v>Qd2</v>
          </cell>
          <cell r="AF937" t="str">
            <v>Tr3</v>
          </cell>
          <cell r="AG937" t="str">
            <v>Tr3-2002</v>
          </cell>
          <cell r="AH937" t="str">
            <v>2002-Tr3</v>
          </cell>
          <cell r="AI937">
            <v>7</v>
          </cell>
          <cell r="AJ937" t="str">
            <v>07</v>
          </cell>
        </row>
        <row r="938">
          <cell r="AA938" t="str">
            <v>Aaa</v>
          </cell>
          <cell r="AB938">
            <v>37443</v>
          </cell>
          <cell r="AC938">
            <v>2002</v>
          </cell>
          <cell r="AD938" t="str">
            <v>St2</v>
          </cell>
          <cell r="AE938" t="str">
            <v>Qd2</v>
          </cell>
          <cell r="AF938" t="str">
            <v>Tr3</v>
          </cell>
          <cell r="AG938" t="str">
            <v>Tr3-2002</v>
          </cell>
          <cell r="AH938" t="str">
            <v>2002-Tr3</v>
          </cell>
          <cell r="AI938">
            <v>7</v>
          </cell>
          <cell r="AJ938" t="str">
            <v>07</v>
          </cell>
        </row>
        <row r="939">
          <cell r="AA939" t="str">
            <v>Aaa</v>
          </cell>
          <cell r="AB939">
            <v>37444</v>
          </cell>
          <cell r="AC939">
            <v>2002</v>
          </cell>
          <cell r="AD939" t="str">
            <v>St2</v>
          </cell>
          <cell r="AE939" t="str">
            <v>Qd2</v>
          </cell>
          <cell r="AF939" t="str">
            <v>Tr3</v>
          </cell>
          <cell r="AG939" t="str">
            <v>Tr3-2002</v>
          </cell>
          <cell r="AH939" t="str">
            <v>2002-Tr3</v>
          </cell>
          <cell r="AI939">
            <v>7</v>
          </cell>
          <cell r="AJ939" t="str">
            <v>07</v>
          </cell>
        </row>
        <row r="940">
          <cell r="AA940" t="str">
            <v>Aaa</v>
          </cell>
          <cell r="AB940">
            <v>37445</v>
          </cell>
          <cell r="AC940">
            <v>2002</v>
          </cell>
          <cell r="AD940" t="str">
            <v>St2</v>
          </cell>
          <cell r="AE940" t="str">
            <v>Qd2</v>
          </cell>
          <cell r="AF940" t="str">
            <v>Tr3</v>
          </cell>
          <cell r="AG940" t="str">
            <v>Tr3-2002</v>
          </cell>
          <cell r="AH940" t="str">
            <v>2002-Tr3</v>
          </cell>
          <cell r="AI940">
            <v>7</v>
          </cell>
          <cell r="AJ940" t="str">
            <v>07</v>
          </cell>
        </row>
        <row r="941">
          <cell r="AA941" t="str">
            <v>Aaa</v>
          </cell>
          <cell r="AB941">
            <v>37446</v>
          </cell>
          <cell r="AC941">
            <v>2002</v>
          </cell>
          <cell r="AD941" t="str">
            <v>St2</v>
          </cell>
          <cell r="AE941" t="str">
            <v>Qd2</v>
          </cell>
          <cell r="AF941" t="str">
            <v>Tr3</v>
          </cell>
          <cell r="AG941" t="str">
            <v>Tr3-2002</v>
          </cell>
          <cell r="AH941" t="str">
            <v>2002-Tr3</v>
          </cell>
          <cell r="AI941">
            <v>7</v>
          </cell>
          <cell r="AJ941" t="str">
            <v>07</v>
          </cell>
        </row>
        <row r="942">
          <cell r="AA942" t="str">
            <v>Aaa</v>
          </cell>
          <cell r="AB942">
            <v>37447</v>
          </cell>
          <cell r="AC942">
            <v>2002</v>
          </cell>
          <cell r="AD942" t="str">
            <v>St2</v>
          </cell>
          <cell r="AE942" t="str">
            <v>Qd2</v>
          </cell>
          <cell r="AF942" t="str">
            <v>Tr3</v>
          </cell>
          <cell r="AG942" t="str">
            <v>Tr3-2002</v>
          </cell>
          <cell r="AH942" t="str">
            <v>2002-Tr3</v>
          </cell>
          <cell r="AI942">
            <v>7</v>
          </cell>
          <cell r="AJ942" t="str">
            <v>07</v>
          </cell>
        </row>
        <row r="943">
          <cell r="AA943" t="str">
            <v>Aaa</v>
          </cell>
          <cell r="AB943">
            <v>37448</v>
          </cell>
          <cell r="AC943">
            <v>2002</v>
          </cell>
          <cell r="AD943" t="str">
            <v>St2</v>
          </cell>
          <cell r="AE943" t="str">
            <v>Qd2</v>
          </cell>
          <cell r="AF943" t="str">
            <v>Tr3</v>
          </cell>
          <cell r="AG943" t="str">
            <v>Tr3-2002</v>
          </cell>
          <cell r="AH943" t="str">
            <v>2002-Tr3</v>
          </cell>
          <cell r="AI943">
            <v>7</v>
          </cell>
          <cell r="AJ943" t="str">
            <v>07</v>
          </cell>
        </row>
        <row r="944">
          <cell r="AA944" t="str">
            <v>Aaa</v>
          </cell>
          <cell r="AB944">
            <v>37449</v>
          </cell>
          <cell r="AC944">
            <v>2002</v>
          </cell>
          <cell r="AD944" t="str">
            <v>St2</v>
          </cell>
          <cell r="AE944" t="str">
            <v>Qd2</v>
          </cell>
          <cell r="AF944" t="str">
            <v>Tr3</v>
          </cell>
          <cell r="AG944" t="str">
            <v>Tr3-2002</v>
          </cell>
          <cell r="AH944" t="str">
            <v>2002-Tr3</v>
          </cell>
          <cell r="AI944">
            <v>7</v>
          </cell>
          <cell r="AJ944" t="str">
            <v>07</v>
          </cell>
        </row>
        <row r="945">
          <cell r="AA945" t="str">
            <v>Aaa</v>
          </cell>
          <cell r="AB945">
            <v>37450</v>
          </cell>
          <cell r="AC945">
            <v>2002</v>
          </cell>
          <cell r="AD945" t="str">
            <v>St2</v>
          </cell>
          <cell r="AE945" t="str">
            <v>Qd2</v>
          </cell>
          <cell r="AF945" t="str">
            <v>Tr3</v>
          </cell>
          <cell r="AG945" t="str">
            <v>Tr3-2002</v>
          </cell>
          <cell r="AH945" t="str">
            <v>2002-Tr3</v>
          </cell>
          <cell r="AI945">
            <v>7</v>
          </cell>
          <cell r="AJ945" t="str">
            <v>07</v>
          </cell>
        </row>
        <row r="946">
          <cell r="AA946" t="str">
            <v>Aaa</v>
          </cell>
          <cell r="AB946">
            <v>37451</v>
          </cell>
          <cell r="AC946">
            <v>2002</v>
          </cell>
          <cell r="AD946" t="str">
            <v>St2</v>
          </cell>
          <cell r="AE946" t="str">
            <v>Qd2</v>
          </cell>
          <cell r="AF946" t="str">
            <v>Tr3</v>
          </cell>
          <cell r="AG946" t="str">
            <v>Tr3-2002</v>
          </cell>
          <cell r="AH946" t="str">
            <v>2002-Tr3</v>
          </cell>
          <cell r="AI946">
            <v>7</v>
          </cell>
          <cell r="AJ946" t="str">
            <v>07</v>
          </cell>
        </row>
        <row r="947">
          <cell r="AA947" t="str">
            <v>Aaa</v>
          </cell>
          <cell r="AB947">
            <v>37452</v>
          </cell>
          <cell r="AC947">
            <v>2002</v>
          </cell>
          <cell r="AD947" t="str">
            <v>St2</v>
          </cell>
          <cell r="AE947" t="str">
            <v>Qd2</v>
          </cell>
          <cell r="AF947" t="str">
            <v>Tr3</v>
          </cell>
          <cell r="AG947" t="str">
            <v>Tr3-2002</v>
          </cell>
          <cell r="AH947" t="str">
            <v>2002-Tr3</v>
          </cell>
          <cell r="AI947">
            <v>7</v>
          </cell>
          <cell r="AJ947" t="str">
            <v>07</v>
          </cell>
        </row>
        <row r="948">
          <cell r="AA948" t="str">
            <v>Aaa</v>
          </cell>
          <cell r="AB948">
            <v>37453</v>
          </cell>
          <cell r="AC948">
            <v>2002</v>
          </cell>
          <cell r="AD948" t="str">
            <v>St2</v>
          </cell>
          <cell r="AE948" t="str">
            <v>Qd2</v>
          </cell>
          <cell r="AF948" t="str">
            <v>Tr3</v>
          </cell>
          <cell r="AG948" t="str">
            <v>Tr3-2002</v>
          </cell>
          <cell r="AH948" t="str">
            <v>2002-Tr3</v>
          </cell>
          <cell r="AI948">
            <v>7</v>
          </cell>
          <cell r="AJ948" t="str">
            <v>07</v>
          </cell>
        </row>
        <row r="949">
          <cell r="AA949" t="str">
            <v>Aaa</v>
          </cell>
          <cell r="AB949">
            <v>37454</v>
          </cell>
          <cell r="AC949">
            <v>2002</v>
          </cell>
          <cell r="AD949" t="str">
            <v>St2</v>
          </cell>
          <cell r="AE949" t="str">
            <v>Qd2</v>
          </cell>
          <cell r="AF949" t="str">
            <v>Tr3</v>
          </cell>
          <cell r="AG949" t="str">
            <v>Tr3-2002</v>
          </cell>
          <cell r="AH949" t="str">
            <v>2002-Tr3</v>
          </cell>
          <cell r="AI949">
            <v>7</v>
          </cell>
          <cell r="AJ949" t="str">
            <v>07</v>
          </cell>
        </row>
        <row r="950">
          <cell r="AA950" t="str">
            <v>Aaa</v>
          </cell>
          <cell r="AB950">
            <v>37455</v>
          </cell>
          <cell r="AC950">
            <v>2002</v>
          </cell>
          <cell r="AD950" t="str">
            <v>St2</v>
          </cell>
          <cell r="AE950" t="str">
            <v>Qd2</v>
          </cell>
          <cell r="AF950" t="str">
            <v>Tr3</v>
          </cell>
          <cell r="AG950" t="str">
            <v>Tr3-2002</v>
          </cell>
          <cell r="AH950" t="str">
            <v>2002-Tr3</v>
          </cell>
          <cell r="AI950">
            <v>7</v>
          </cell>
          <cell r="AJ950" t="str">
            <v>07</v>
          </cell>
        </row>
        <row r="951">
          <cell r="AA951" t="str">
            <v>Aaa</v>
          </cell>
          <cell r="AB951">
            <v>37456</v>
          </cell>
          <cell r="AC951">
            <v>2002</v>
          </cell>
          <cell r="AD951" t="str">
            <v>St2</v>
          </cell>
          <cell r="AE951" t="str">
            <v>Qd2</v>
          </cell>
          <cell r="AF951" t="str">
            <v>Tr3</v>
          </cell>
          <cell r="AG951" t="str">
            <v>Tr3-2002</v>
          </cell>
          <cell r="AH951" t="str">
            <v>2002-Tr3</v>
          </cell>
          <cell r="AI951">
            <v>7</v>
          </cell>
          <cell r="AJ951" t="str">
            <v>07</v>
          </cell>
        </row>
        <row r="952">
          <cell r="AA952" t="str">
            <v>Aaa</v>
          </cell>
          <cell r="AB952">
            <v>37457</v>
          </cell>
          <cell r="AC952">
            <v>2002</v>
          </cell>
          <cell r="AD952" t="str">
            <v>St2</v>
          </cell>
          <cell r="AE952" t="str">
            <v>Qd2</v>
          </cell>
          <cell r="AF952" t="str">
            <v>Tr3</v>
          </cell>
          <cell r="AG952" t="str">
            <v>Tr3-2002</v>
          </cell>
          <cell r="AH952" t="str">
            <v>2002-Tr3</v>
          </cell>
          <cell r="AI952">
            <v>7</v>
          </cell>
          <cell r="AJ952" t="str">
            <v>07</v>
          </cell>
        </row>
        <row r="953">
          <cell r="AA953" t="str">
            <v>Aaa</v>
          </cell>
          <cell r="AB953">
            <v>37458</v>
          </cell>
          <cell r="AC953">
            <v>2002</v>
          </cell>
          <cell r="AD953" t="str">
            <v>St2</v>
          </cell>
          <cell r="AE953" t="str">
            <v>Qd2</v>
          </cell>
          <cell r="AF953" t="str">
            <v>Tr3</v>
          </cell>
          <cell r="AG953" t="str">
            <v>Tr3-2002</v>
          </cell>
          <cell r="AH953" t="str">
            <v>2002-Tr3</v>
          </cell>
          <cell r="AI953">
            <v>7</v>
          </cell>
          <cell r="AJ953" t="str">
            <v>07</v>
          </cell>
        </row>
        <row r="954">
          <cell r="AA954" t="str">
            <v>Aaa</v>
          </cell>
          <cell r="AB954">
            <v>37459</v>
          </cell>
          <cell r="AC954">
            <v>2002</v>
          </cell>
          <cell r="AD954" t="str">
            <v>St2</v>
          </cell>
          <cell r="AE954" t="str">
            <v>Qd2</v>
          </cell>
          <cell r="AF954" t="str">
            <v>Tr3</v>
          </cell>
          <cell r="AG954" t="str">
            <v>Tr3-2002</v>
          </cell>
          <cell r="AH954" t="str">
            <v>2002-Tr3</v>
          </cell>
          <cell r="AI954">
            <v>7</v>
          </cell>
          <cell r="AJ954" t="str">
            <v>07</v>
          </cell>
        </row>
        <row r="955">
          <cell r="AA955" t="str">
            <v>Aaa</v>
          </cell>
          <cell r="AB955">
            <v>37460</v>
          </cell>
          <cell r="AC955">
            <v>2002</v>
          </cell>
          <cell r="AD955" t="str">
            <v>St2</v>
          </cell>
          <cell r="AE955" t="str">
            <v>Qd2</v>
          </cell>
          <cell r="AF955" t="str">
            <v>Tr3</v>
          </cell>
          <cell r="AG955" t="str">
            <v>Tr3-2002</v>
          </cell>
          <cell r="AH955" t="str">
            <v>2002-Tr3</v>
          </cell>
          <cell r="AI955">
            <v>7</v>
          </cell>
          <cell r="AJ955" t="str">
            <v>07</v>
          </cell>
        </row>
        <row r="956">
          <cell r="AA956" t="str">
            <v>Aaa</v>
          </cell>
          <cell r="AB956">
            <v>37461</v>
          </cell>
          <cell r="AC956">
            <v>2002</v>
          </cell>
          <cell r="AD956" t="str">
            <v>St2</v>
          </cell>
          <cell r="AE956" t="str">
            <v>Qd2</v>
          </cell>
          <cell r="AF956" t="str">
            <v>Tr3</v>
          </cell>
          <cell r="AG956" t="str">
            <v>Tr3-2002</v>
          </cell>
          <cell r="AH956" t="str">
            <v>2002-Tr3</v>
          </cell>
          <cell r="AI956">
            <v>7</v>
          </cell>
          <cell r="AJ956" t="str">
            <v>07</v>
          </cell>
        </row>
        <row r="957">
          <cell r="AA957" t="str">
            <v>Aaa</v>
          </cell>
          <cell r="AB957">
            <v>37462</v>
          </cell>
          <cell r="AC957">
            <v>2002</v>
          </cell>
          <cell r="AD957" t="str">
            <v>St2</v>
          </cell>
          <cell r="AE957" t="str">
            <v>Qd2</v>
          </cell>
          <cell r="AF957" t="str">
            <v>Tr3</v>
          </cell>
          <cell r="AG957" t="str">
            <v>Tr3-2002</v>
          </cell>
          <cell r="AH957" t="str">
            <v>2002-Tr3</v>
          </cell>
          <cell r="AI957">
            <v>7</v>
          </cell>
          <cell r="AJ957" t="str">
            <v>07</v>
          </cell>
        </row>
        <row r="958">
          <cell r="AA958" t="str">
            <v>Aaa</v>
          </cell>
          <cell r="AB958">
            <v>37463</v>
          </cell>
          <cell r="AC958">
            <v>2002</v>
          </cell>
          <cell r="AD958" t="str">
            <v>St2</v>
          </cell>
          <cell r="AE958" t="str">
            <v>Qd2</v>
          </cell>
          <cell r="AF958" t="str">
            <v>Tr3</v>
          </cell>
          <cell r="AG958" t="str">
            <v>Tr3-2002</v>
          </cell>
          <cell r="AH958" t="str">
            <v>2002-Tr3</v>
          </cell>
          <cell r="AI958">
            <v>7</v>
          </cell>
          <cell r="AJ958" t="str">
            <v>07</v>
          </cell>
        </row>
        <row r="959">
          <cell r="AA959" t="str">
            <v>Aaa</v>
          </cell>
          <cell r="AB959">
            <v>37464</v>
          </cell>
          <cell r="AC959">
            <v>2002</v>
          </cell>
          <cell r="AD959" t="str">
            <v>St2</v>
          </cell>
          <cell r="AE959" t="str">
            <v>Qd2</v>
          </cell>
          <cell r="AF959" t="str">
            <v>Tr3</v>
          </cell>
          <cell r="AG959" t="str">
            <v>Tr3-2002</v>
          </cell>
          <cell r="AH959" t="str">
            <v>2002-Tr3</v>
          </cell>
          <cell r="AI959">
            <v>7</v>
          </cell>
          <cell r="AJ959" t="str">
            <v>07</v>
          </cell>
        </row>
        <row r="960">
          <cell r="AA960" t="str">
            <v>Aaa</v>
          </cell>
          <cell r="AB960">
            <v>37465</v>
          </cell>
          <cell r="AC960">
            <v>2002</v>
          </cell>
          <cell r="AD960" t="str">
            <v>St2</v>
          </cell>
          <cell r="AE960" t="str">
            <v>Qd2</v>
          </cell>
          <cell r="AF960" t="str">
            <v>Tr3</v>
          </cell>
          <cell r="AG960" t="str">
            <v>Tr3-2002</v>
          </cell>
          <cell r="AH960" t="str">
            <v>2002-Tr3</v>
          </cell>
          <cell r="AI960">
            <v>7</v>
          </cell>
          <cell r="AJ960" t="str">
            <v>07</v>
          </cell>
        </row>
        <row r="961">
          <cell r="AA961" t="str">
            <v>Aaa</v>
          </cell>
          <cell r="AB961">
            <v>37466</v>
          </cell>
          <cell r="AC961">
            <v>2002</v>
          </cell>
          <cell r="AD961" t="str">
            <v>St2</v>
          </cell>
          <cell r="AE961" t="str">
            <v>Qd2</v>
          </cell>
          <cell r="AF961" t="str">
            <v>Tr3</v>
          </cell>
          <cell r="AG961" t="str">
            <v>Tr3-2002</v>
          </cell>
          <cell r="AH961" t="str">
            <v>2002-Tr3</v>
          </cell>
          <cell r="AI961">
            <v>7</v>
          </cell>
          <cell r="AJ961" t="str">
            <v>07</v>
          </cell>
        </row>
        <row r="962">
          <cell r="AA962" t="str">
            <v>Aaa</v>
          </cell>
          <cell r="AB962">
            <v>37467</v>
          </cell>
          <cell r="AC962">
            <v>2002</v>
          </cell>
          <cell r="AD962" t="str">
            <v>St2</v>
          </cell>
          <cell r="AE962" t="str">
            <v>Qd2</v>
          </cell>
          <cell r="AF962" t="str">
            <v>Tr3</v>
          </cell>
          <cell r="AG962" t="str">
            <v>Tr3-2002</v>
          </cell>
          <cell r="AH962" t="str">
            <v>2002-Tr3</v>
          </cell>
          <cell r="AI962">
            <v>7</v>
          </cell>
          <cell r="AJ962" t="str">
            <v>07</v>
          </cell>
        </row>
        <row r="963">
          <cell r="AA963" t="str">
            <v>Aaa</v>
          </cell>
          <cell r="AB963">
            <v>37468</v>
          </cell>
          <cell r="AC963">
            <v>2002</v>
          </cell>
          <cell r="AD963" t="str">
            <v>St2</v>
          </cell>
          <cell r="AE963" t="str">
            <v>Qd2</v>
          </cell>
          <cell r="AF963" t="str">
            <v>Tr3</v>
          </cell>
          <cell r="AG963" t="str">
            <v>Tr3-2002</v>
          </cell>
          <cell r="AH963" t="str">
            <v>2002-Tr3</v>
          </cell>
          <cell r="AI963">
            <v>7</v>
          </cell>
          <cell r="AJ963" t="str">
            <v>07</v>
          </cell>
        </row>
        <row r="964">
          <cell r="AA964" t="str">
            <v>Aaa</v>
          </cell>
          <cell r="AB964">
            <v>37469</v>
          </cell>
          <cell r="AC964">
            <v>2002</v>
          </cell>
          <cell r="AD964" t="str">
            <v>St2</v>
          </cell>
          <cell r="AE964" t="str">
            <v>Qd2</v>
          </cell>
          <cell r="AF964" t="str">
            <v>Tr3</v>
          </cell>
          <cell r="AG964" t="str">
            <v>Tr3-2002</v>
          </cell>
          <cell r="AH964" t="str">
            <v>2002-Tr3</v>
          </cell>
          <cell r="AI964">
            <v>8</v>
          </cell>
          <cell r="AJ964" t="str">
            <v>08</v>
          </cell>
        </row>
        <row r="965">
          <cell r="AA965" t="str">
            <v>Aaa</v>
          </cell>
          <cell r="AB965">
            <v>37470</v>
          </cell>
          <cell r="AC965">
            <v>2002</v>
          </cell>
          <cell r="AD965" t="str">
            <v>St2</v>
          </cell>
          <cell r="AE965" t="str">
            <v>Qd2</v>
          </cell>
          <cell r="AF965" t="str">
            <v>Tr3</v>
          </cell>
          <cell r="AG965" t="str">
            <v>Tr3-2002</v>
          </cell>
          <cell r="AH965" t="str">
            <v>2002-Tr3</v>
          </cell>
          <cell r="AI965">
            <v>8</v>
          </cell>
          <cell r="AJ965" t="str">
            <v>08</v>
          </cell>
        </row>
        <row r="966">
          <cell r="AA966" t="str">
            <v>Aaa</v>
          </cell>
          <cell r="AB966">
            <v>37471</v>
          </cell>
          <cell r="AC966">
            <v>2002</v>
          </cell>
          <cell r="AD966" t="str">
            <v>St2</v>
          </cell>
          <cell r="AE966" t="str">
            <v>Qd2</v>
          </cell>
          <cell r="AF966" t="str">
            <v>Tr3</v>
          </cell>
          <cell r="AG966" t="str">
            <v>Tr3-2002</v>
          </cell>
          <cell r="AH966" t="str">
            <v>2002-Tr3</v>
          </cell>
          <cell r="AI966">
            <v>8</v>
          </cell>
          <cell r="AJ966" t="str">
            <v>08</v>
          </cell>
        </row>
        <row r="967">
          <cell r="AA967" t="str">
            <v>Aaa</v>
          </cell>
          <cell r="AB967">
            <v>37472</v>
          </cell>
          <cell r="AC967">
            <v>2002</v>
          </cell>
          <cell r="AD967" t="str">
            <v>St2</v>
          </cell>
          <cell r="AE967" t="str">
            <v>Qd2</v>
          </cell>
          <cell r="AF967" t="str">
            <v>Tr3</v>
          </cell>
          <cell r="AG967" t="str">
            <v>Tr3-2002</v>
          </cell>
          <cell r="AH967" t="str">
            <v>2002-Tr3</v>
          </cell>
          <cell r="AI967">
            <v>8</v>
          </cell>
          <cell r="AJ967" t="str">
            <v>08</v>
          </cell>
        </row>
        <row r="968">
          <cell r="AA968" t="str">
            <v>Aaa</v>
          </cell>
          <cell r="AB968">
            <v>37473</v>
          </cell>
          <cell r="AC968">
            <v>2002</v>
          </cell>
          <cell r="AD968" t="str">
            <v>St2</v>
          </cell>
          <cell r="AE968" t="str">
            <v>Qd2</v>
          </cell>
          <cell r="AF968" t="str">
            <v>Tr3</v>
          </cell>
          <cell r="AG968" t="str">
            <v>Tr3-2002</v>
          </cell>
          <cell r="AH968" t="str">
            <v>2002-Tr3</v>
          </cell>
          <cell r="AI968">
            <v>8</v>
          </cell>
          <cell r="AJ968" t="str">
            <v>08</v>
          </cell>
        </row>
        <row r="969">
          <cell r="AA969" t="str">
            <v>Aaa</v>
          </cell>
          <cell r="AB969">
            <v>37474</v>
          </cell>
          <cell r="AC969">
            <v>2002</v>
          </cell>
          <cell r="AD969" t="str">
            <v>St2</v>
          </cell>
          <cell r="AE969" t="str">
            <v>Qd2</v>
          </cell>
          <cell r="AF969" t="str">
            <v>Tr3</v>
          </cell>
          <cell r="AG969" t="str">
            <v>Tr3-2002</v>
          </cell>
          <cell r="AH969" t="str">
            <v>2002-Tr3</v>
          </cell>
          <cell r="AI969">
            <v>8</v>
          </cell>
          <cell r="AJ969" t="str">
            <v>08</v>
          </cell>
        </row>
        <row r="970">
          <cell r="AA970" t="str">
            <v>Aaa</v>
          </cell>
          <cell r="AB970">
            <v>37475</v>
          </cell>
          <cell r="AC970">
            <v>2002</v>
          </cell>
          <cell r="AD970" t="str">
            <v>St2</v>
          </cell>
          <cell r="AE970" t="str">
            <v>Qd2</v>
          </cell>
          <cell r="AF970" t="str">
            <v>Tr3</v>
          </cell>
          <cell r="AG970" t="str">
            <v>Tr3-2002</v>
          </cell>
          <cell r="AH970" t="str">
            <v>2002-Tr3</v>
          </cell>
          <cell r="AI970">
            <v>8</v>
          </cell>
          <cell r="AJ970" t="str">
            <v>08</v>
          </cell>
        </row>
        <row r="971">
          <cell r="AA971" t="str">
            <v>Aaa</v>
          </cell>
          <cell r="AB971">
            <v>37476</v>
          </cell>
          <cell r="AC971">
            <v>2002</v>
          </cell>
          <cell r="AD971" t="str">
            <v>St2</v>
          </cell>
          <cell r="AE971" t="str">
            <v>Qd2</v>
          </cell>
          <cell r="AF971" t="str">
            <v>Tr3</v>
          </cell>
          <cell r="AG971" t="str">
            <v>Tr3-2002</v>
          </cell>
          <cell r="AH971" t="str">
            <v>2002-Tr3</v>
          </cell>
          <cell r="AI971">
            <v>8</v>
          </cell>
          <cell r="AJ971" t="str">
            <v>08</v>
          </cell>
        </row>
        <row r="972">
          <cell r="AA972" t="str">
            <v>Aaa</v>
          </cell>
          <cell r="AB972">
            <v>37477</v>
          </cell>
          <cell r="AC972">
            <v>2002</v>
          </cell>
          <cell r="AD972" t="str">
            <v>St2</v>
          </cell>
          <cell r="AE972" t="str">
            <v>Qd2</v>
          </cell>
          <cell r="AF972" t="str">
            <v>Tr3</v>
          </cell>
          <cell r="AG972" t="str">
            <v>Tr3-2002</v>
          </cell>
          <cell r="AH972" t="str">
            <v>2002-Tr3</v>
          </cell>
          <cell r="AI972">
            <v>8</v>
          </cell>
          <cell r="AJ972" t="str">
            <v>08</v>
          </cell>
        </row>
        <row r="973">
          <cell r="AA973" t="str">
            <v>Aaa</v>
          </cell>
          <cell r="AB973">
            <v>37478</v>
          </cell>
          <cell r="AC973">
            <v>2002</v>
          </cell>
          <cell r="AD973" t="str">
            <v>St2</v>
          </cell>
          <cell r="AE973" t="str">
            <v>Qd2</v>
          </cell>
          <cell r="AF973" t="str">
            <v>Tr3</v>
          </cell>
          <cell r="AG973" t="str">
            <v>Tr3-2002</v>
          </cell>
          <cell r="AH973" t="str">
            <v>2002-Tr3</v>
          </cell>
          <cell r="AI973">
            <v>8</v>
          </cell>
          <cell r="AJ973" t="str">
            <v>08</v>
          </cell>
        </row>
        <row r="974">
          <cell r="AA974" t="str">
            <v>Aaa</v>
          </cell>
          <cell r="AB974">
            <v>37479</v>
          </cell>
          <cell r="AC974">
            <v>2002</v>
          </cell>
          <cell r="AD974" t="str">
            <v>St2</v>
          </cell>
          <cell r="AE974" t="str">
            <v>Qd2</v>
          </cell>
          <cell r="AF974" t="str">
            <v>Tr3</v>
          </cell>
          <cell r="AG974" t="str">
            <v>Tr3-2002</v>
          </cell>
          <cell r="AH974" t="str">
            <v>2002-Tr3</v>
          </cell>
          <cell r="AI974">
            <v>8</v>
          </cell>
          <cell r="AJ974" t="str">
            <v>08</v>
          </cell>
        </row>
        <row r="975">
          <cell r="AA975" t="str">
            <v>Aaa</v>
          </cell>
          <cell r="AB975">
            <v>37480</v>
          </cell>
          <cell r="AC975">
            <v>2002</v>
          </cell>
          <cell r="AD975" t="str">
            <v>St2</v>
          </cell>
          <cell r="AE975" t="str">
            <v>Qd2</v>
          </cell>
          <cell r="AF975" t="str">
            <v>Tr3</v>
          </cell>
          <cell r="AG975" t="str">
            <v>Tr3-2002</v>
          </cell>
          <cell r="AH975" t="str">
            <v>2002-Tr3</v>
          </cell>
          <cell r="AI975">
            <v>8</v>
          </cell>
          <cell r="AJ975" t="str">
            <v>08</v>
          </cell>
        </row>
        <row r="976">
          <cell r="AA976" t="str">
            <v>Aaa</v>
          </cell>
          <cell r="AB976">
            <v>37481</v>
          </cell>
          <cell r="AC976">
            <v>2002</v>
          </cell>
          <cell r="AD976" t="str">
            <v>St2</v>
          </cell>
          <cell r="AE976" t="str">
            <v>Qd2</v>
          </cell>
          <cell r="AF976" t="str">
            <v>Tr3</v>
          </cell>
          <cell r="AG976" t="str">
            <v>Tr3-2002</v>
          </cell>
          <cell r="AH976" t="str">
            <v>2002-Tr3</v>
          </cell>
          <cell r="AI976">
            <v>8</v>
          </cell>
          <cell r="AJ976" t="str">
            <v>08</v>
          </cell>
        </row>
        <row r="977">
          <cell r="AA977" t="str">
            <v>Aaa</v>
          </cell>
          <cell r="AB977">
            <v>37482</v>
          </cell>
          <cell r="AC977">
            <v>2002</v>
          </cell>
          <cell r="AD977" t="str">
            <v>St2</v>
          </cell>
          <cell r="AE977" t="str">
            <v>Qd2</v>
          </cell>
          <cell r="AF977" t="str">
            <v>Tr3</v>
          </cell>
          <cell r="AG977" t="str">
            <v>Tr3-2002</v>
          </cell>
          <cell r="AH977" t="str">
            <v>2002-Tr3</v>
          </cell>
          <cell r="AI977">
            <v>8</v>
          </cell>
          <cell r="AJ977" t="str">
            <v>08</v>
          </cell>
        </row>
        <row r="978">
          <cell r="AA978" t="str">
            <v>Aaa</v>
          </cell>
          <cell r="AB978">
            <v>37483</v>
          </cell>
          <cell r="AC978">
            <v>2002</v>
          </cell>
          <cell r="AD978" t="str">
            <v>St2</v>
          </cell>
          <cell r="AE978" t="str">
            <v>Qd2</v>
          </cell>
          <cell r="AF978" t="str">
            <v>Tr3</v>
          </cell>
          <cell r="AG978" t="str">
            <v>Tr3-2002</v>
          </cell>
          <cell r="AH978" t="str">
            <v>2002-Tr3</v>
          </cell>
          <cell r="AI978">
            <v>8</v>
          </cell>
          <cell r="AJ978" t="str">
            <v>08</v>
          </cell>
        </row>
        <row r="979">
          <cell r="AA979" t="str">
            <v>Aaa</v>
          </cell>
          <cell r="AB979">
            <v>37484</v>
          </cell>
          <cell r="AC979">
            <v>2002</v>
          </cell>
          <cell r="AD979" t="str">
            <v>St2</v>
          </cell>
          <cell r="AE979" t="str">
            <v>Qd2</v>
          </cell>
          <cell r="AF979" t="str">
            <v>Tr3</v>
          </cell>
          <cell r="AG979" t="str">
            <v>Tr3-2002</v>
          </cell>
          <cell r="AH979" t="str">
            <v>2002-Tr3</v>
          </cell>
          <cell r="AI979">
            <v>8</v>
          </cell>
          <cell r="AJ979" t="str">
            <v>08</v>
          </cell>
        </row>
        <row r="980">
          <cell r="AA980" t="str">
            <v>Aaa</v>
          </cell>
          <cell r="AB980">
            <v>37485</v>
          </cell>
          <cell r="AC980">
            <v>2002</v>
          </cell>
          <cell r="AD980" t="str">
            <v>St2</v>
          </cell>
          <cell r="AE980" t="str">
            <v>Qd2</v>
          </cell>
          <cell r="AF980" t="str">
            <v>Tr3</v>
          </cell>
          <cell r="AG980" t="str">
            <v>Tr3-2002</v>
          </cell>
          <cell r="AH980" t="str">
            <v>2002-Tr3</v>
          </cell>
          <cell r="AI980">
            <v>8</v>
          </cell>
          <cell r="AJ980" t="str">
            <v>08</v>
          </cell>
        </row>
        <row r="981">
          <cell r="AA981" t="str">
            <v>Aaa</v>
          </cell>
          <cell r="AB981">
            <v>37486</v>
          </cell>
          <cell r="AC981">
            <v>2002</v>
          </cell>
          <cell r="AD981" t="str">
            <v>St2</v>
          </cell>
          <cell r="AE981" t="str">
            <v>Qd2</v>
          </cell>
          <cell r="AF981" t="str">
            <v>Tr3</v>
          </cell>
          <cell r="AG981" t="str">
            <v>Tr3-2002</v>
          </cell>
          <cell r="AH981" t="str">
            <v>2002-Tr3</v>
          </cell>
          <cell r="AI981">
            <v>8</v>
          </cell>
          <cell r="AJ981" t="str">
            <v>08</v>
          </cell>
        </row>
        <row r="982">
          <cell r="AA982" t="str">
            <v>Aaa</v>
          </cell>
          <cell r="AB982">
            <v>37487</v>
          </cell>
          <cell r="AC982">
            <v>2002</v>
          </cell>
          <cell r="AD982" t="str">
            <v>St2</v>
          </cell>
          <cell r="AE982" t="str">
            <v>Qd2</v>
          </cell>
          <cell r="AF982" t="str">
            <v>Tr3</v>
          </cell>
          <cell r="AG982" t="str">
            <v>Tr3-2002</v>
          </cell>
          <cell r="AH982" t="str">
            <v>2002-Tr3</v>
          </cell>
          <cell r="AI982">
            <v>8</v>
          </cell>
          <cell r="AJ982" t="str">
            <v>08</v>
          </cell>
        </row>
        <row r="983">
          <cell r="AA983" t="str">
            <v>Aaa</v>
          </cell>
          <cell r="AB983">
            <v>37488</v>
          </cell>
          <cell r="AC983">
            <v>2002</v>
          </cell>
          <cell r="AD983" t="str">
            <v>St2</v>
          </cell>
          <cell r="AE983" t="str">
            <v>Qd2</v>
          </cell>
          <cell r="AF983" t="str">
            <v>Tr3</v>
          </cell>
          <cell r="AG983" t="str">
            <v>Tr3-2002</v>
          </cell>
          <cell r="AH983" t="str">
            <v>2002-Tr3</v>
          </cell>
          <cell r="AI983">
            <v>8</v>
          </cell>
          <cell r="AJ983" t="str">
            <v>08</v>
          </cell>
        </row>
        <row r="984">
          <cell r="AA984" t="str">
            <v>Aaa</v>
          </cell>
          <cell r="AB984">
            <v>37489</v>
          </cell>
          <cell r="AC984">
            <v>2002</v>
          </cell>
          <cell r="AD984" t="str">
            <v>St2</v>
          </cell>
          <cell r="AE984" t="str">
            <v>Qd2</v>
          </cell>
          <cell r="AF984" t="str">
            <v>Tr3</v>
          </cell>
          <cell r="AG984" t="str">
            <v>Tr3-2002</v>
          </cell>
          <cell r="AH984" t="str">
            <v>2002-Tr3</v>
          </cell>
          <cell r="AI984">
            <v>8</v>
          </cell>
          <cell r="AJ984" t="str">
            <v>08</v>
          </cell>
        </row>
        <row r="985">
          <cell r="AA985" t="str">
            <v>Aaa</v>
          </cell>
          <cell r="AB985">
            <v>37490</v>
          </cell>
          <cell r="AC985">
            <v>2002</v>
          </cell>
          <cell r="AD985" t="str">
            <v>St2</v>
          </cell>
          <cell r="AE985" t="str">
            <v>Qd2</v>
          </cell>
          <cell r="AF985" t="str">
            <v>Tr3</v>
          </cell>
          <cell r="AG985" t="str">
            <v>Tr3-2002</v>
          </cell>
          <cell r="AH985" t="str">
            <v>2002-Tr3</v>
          </cell>
          <cell r="AI985">
            <v>8</v>
          </cell>
          <cell r="AJ985" t="str">
            <v>08</v>
          </cell>
        </row>
        <row r="986">
          <cell r="AA986" t="str">
            <v>Aaa</v>
          </cell>
          <cell r="AB986">
            <v>37491</v>
          </cell>
          <cell r="AC986">
            <v>2002</v>
          </cell>
          <cell r="AD986" t="str">
            <v>St2</v>
          </cell>
          <cell r="AE986" t="str">
            <v>Qd2</v>
          </cell>
          <cell r="AF986" t="str">
            <v>Tr3</v>
          </cell>
          <cell r="AG986" t="str">
            <v>Tr3-2002</v>
          </cell>
          <cell r="AH986" t="str">
            <v>2002-Tr3</v>
          </cell>
          <cell r="AI986">
            <v>8</v>
          </cell>
          <cell r="AJ986" t="str">
            <v>08</v>
          </cell>
        </row>
        <row r="987">
          <cell r="AA987" t="str">
            <v>Aaa</v>
          </cell>
          <cell r="AB987">
            <v>37492</v>
          </cell>
          <cell r="AC987">
            <v>2002</v>
          </cell>
          <cell r="AD987" t="str">
            <v>St2</v>
          </cell>
          <cell r="AE987" t="str">
            <v>Qd2</v>
          </cell>
          <cell r="AF987" t="str">
            <v>Tr3</v>
          </cell>
          <cell r="AG987" t="str">
            <v>Tr3-2002</v>
          </cell>
          <cell r="AH987" t="str">
            <v>2002-Tr3</v>
          </cell>
          <cell r="AI987">
            <v>8</v>
          </cell>
          <cell r="AJ987" t="str">
            <v>08</v>
          </cell>
        </row>
        <row r="988">
          <cell r="AA988" t="str">
            <v>Aaa</v>
          </cell>
          <cell r="AB988">
            <v>37493</v>
          </cell>
          <cell r="AC988">
            <v>2002</v>
          </cell>
          <cell r="AD988" t="str">
            <v>St2</v>
          </cell>
          <cell r="AE988" t="str">
            <v>Qd2</v>
          </cell>
          <cell r="AF988" t="str">
            <v>Tr3</v>
          </cell>
          <cell r="AG988" t="str">
            <v>Tr3-2002</v>
          </cell>
          <cell r="AH988" t="str">
            <v>2002-Tr3</v>
          </cell>
          <cell r="AI988">
            <v>8</v>
          </cell>
          <cell r="AJ988" t="str">
            <v>08</v>
          </cell>
        </row>
        <row r="989">
          <cell r="AA989" t="str">
            <v>Aaa</v>
          </cell>
          <cell r="AB989">
            <v>37494</v>
          </cell>
          <cell r="AC989">
            <v>2002</v>
          </cell>
          <cell r="AD989" t="str">
            <v>St2</v>
          </cell>
          <cell r="AE989" t="str">
            <v>Qd2</v>
          </cell>
          <cell r="AF989" t="str">
            <v>Tr3</v>
          </cell>
          <cell r="AG989" t="str">
            <v>Tr3-2002</v>
          </cell>
          <cell r="AH989" t="str">
            <v>2002-Tr3</v>
          </cell>
          <cell r="AI989">
            <v>8</v>
          </cell>
          <cell r="AJ989" t="str">
            <v>08</v>
          </cell>
        </row>
        <row r="990">
          <cell r="AA990" t="str">
            <v>Aaa</v>
          </cell>
          <cell r="AB990">
            <v>37495</v>
          </cell>
          <cell r="AC990">
            <v>2002</v>
          </cell>
          <cell r="AD990" t="str">
            <v>St2</v>
          </cell>
          <cell r="AE990" t="str">
            <v>Qd2</v>
          </cell>
          <cell r="AF990" t="str">
            <v>Tr3</v>
          </cell>
          <cell r="AG990" t="str">
            <v>Tr3-2002</v>
          </cell>
          <cell r="AH990" t="str">
            <v>2002-Tr3</v>
          </cell>
          <cell r="AI990">
            <v>8</v>
          </cell>
          <cell r="AJ990" t="str">
            <v>08</v>
          </cell>
        </row>
        <row r="991">
          <cell r="AA991" t="str">
            <v>Aaa</v>
          </cell>
          <cell r="AB991">
            <v>37496</v>
          </cell>
          <cell r="AC991">
            <v>2002</v>
          </cell>
          <cell r="AD991" t="str">
            <v>St2</v>
          </cell>
          <cell r="AE991" t="str">
            <v>Qd2</v>
          </cell>
          <cell r="AF991" t="str">
            <v>Tr3</v>
          </cell>
          <cell r="AG991" t="str">
            <v>Tr3-2002</v>
          </cell>
          <cell r="AH991" t="str">
            <v>2002-Tr3</v>
          </cell>
          <cell r="AI991">
            <v>8</v>
          </cell>
          <cell r="AJ991" t="str">
            <v>08</v>
          </cell>
        </row>
        <row r="992">
          <cell r="AA992" t="str">
            <v>Aaa</v>
          </cell>
          <cell r="AB992">
            <v>37497</v>
          </cell>
          <cell r="AC992">
            <v>2002</v>
          </cell>
          <cell r="AD992" t="str">
            <v>St2</v>
          </cell>
          <cell r="AE992" t="str">
            <v>Qd2</v>
          </cell>
          <cell r="AF992" t="str">
            <v>Tr3</v>
          </cell>
          <cell r="AG992" t="str">
            <v>Tr3-2002</v>
          </cell>
          <cell r="AH992" t="str">
            <v>2002-Tr3</v>
          </cell>
          <cell r="AI992">
            <v>8</v>
          </cell>
          <cell r="AJ992" t="str">
            <v>08</v>
          </cell>
        </row>
        <row r="993">
          <cell r="AA993" t="str">
            <v>Aaa</v>
          </cell>
          <cell r="AB993">
            <v>37498</v>
          </cell>
          <cell r="AC993">
            <v>2002</v>
          </cell>
          <cell r="AD993" t="str">
            <v>St2</v>
          </cell>
          <cell r="AE993" t="str">
            <v>Qd2</v>
          </cell>
          <cell r="AF993" t="str">
            <v>Tr3</v>
          </cell>
          <cell r="AG993" t="str">
            <v>Tr3-2002</v>
          </cell>
          <cell r="AH993" t="str">
            <v>2002-Tr3</v>
          </cell>
          <cell r="AI993">
            <v>8</v>
          </cell>
          <cell r="AJ993" t="str">
            <v>08</v>
          </cell>
        </row>
        <row r="994">
          <cell r="AA994" t="str">
            <v>Aaa</v>
          </cell>
          <cell r="AB994">
            <v>37499</v>
          </cell>
          <cell r="AC994">
            <v>2002</v>
          </cell>
          <cell r="AD994" t="str">
            <v>St2</v>
          </cell>
          <cell r="AE994" t="str">
            <v>Qd2</v>
          </cell>
          <cell r="AF994" t="str">
            <v>Tr3</v>
          </cell>
          <cell r="AG994" t="str">
            <v>Tr3-2002</v>
          </cell>
          <cell r="AH994" t="str">
            <v>2002-Tr3</v>
          </cell>
          <cell r="AI994">
            <v>8</v>
          </cell>
          <cell r="AJ994" t="str">
            <v>08</v>
          </cell>
        </row>
        <row r="995">
          <cell r="AA995" t="str">
            <v>Aaa</v>
          </cell>
          <cell r="AB995">
            <v>37500</v>
          </cell>
          <cell r="AC995">
            <v>2002</v>
          </cell>
          <cell r="AD995" t="str">
            <v>St2</v>
          </cell>
          <cell r="AE995" t="str">
            <v>Qd3</v>
          </cell>
          <cell r="AF995" t="str">
            <v>Tr3</v>
          </cell>
          <cell r="AG995" t="str">
            <v>Tr3-2002</v>
          </cell>
          <cell r="AH995" t="str">
            <v>2002-Tr3</v>
          </cell>
          <cell r="AI995">
            <v>9</v>
          </cell>
          <cell r="AJ995" t="str">
            <v>09</v>
          </cell>
        </row>
        <row r="996">
          <cell r="AA996" t="str">
            <v>Aaa</v>
          </cell>
          <cell r="AB996">
            <v>37501</v>
          </cell>
          <cell r="AC996">
            <v>2002</v>
          </cell>
          <cell r="AD996" t="str">
            <v>St2</v>
          </cell>
          <cell r="AE996" t="str">
            <v>Qd3</v>
          </cell>
          <cell r="AF996" t="str">
            <v>Tr3</v>
          </cell>
          <cell r="AG996" t="str">
            <v>Tr3-2002</v>
          </cell>
          <cell r="AH996" t="str">
            <v>2002-Tr3</v>
          </cell>
          <cell r="AI996">
            <v>9</v>
          </cell>
          <cell r="AJ996" t="str">
            <v>09</v>
          </cell>
        </row>
        <row r="997">
          <cell r="AA997" t="str">
            <v>Aaa</v>
          </cell>
          <cell r="AB997">
            <v>37502</v>
          </cell>
          <cell r="AC997">
            <v>2002</v>
          </cell>
          <cell r="AD997" t="str">
            <v>St2</v>
          </cell>
          <cell r="AE997" t="str">
            <v>Qd3</v>
          </cell>
          <cell r="AF997" t="str">
            <v>Tr3</v>
          </cell>
          <cell r="AG997" t="str">
            <v>Tr3-2002</v>
          </cell>
          <cell r="AH997" t="str">
            <v>2002-Tr3</v>
          </cell>
          <cell r="AI997">
            <v>9</v>
          </cell>
          <cell r="AJ997" t="str">
            <v>09</v>
          </cell>
        </row>
        <row r="998">
          <cell r="AA998" t="str">
            <v>Aaa</v>
          </cell>
          <cell r="AB998">
            <v>37503</v>
          </cell>
          <cell r="AC998">
            <v>2002</v>
          </cell>
          <cell r="AD998" t="str">
            <v>St2</v>
          </cell>
          <cell r="AE998" t="str">
            <v>Qd3</v>
          </cell>
          <cell r="AF998" t="str">
            <v>Tr3</v>
          </cell>
          <cell r="AG998" t="str">
            <v>Tr3-2002</v>
          </cell>
          <cell r="AH998" t="str">
            <v>2002-Tr3</v>
          </cell>
          <cell r="AI998">
            <v>9</v>
          </cell>
          <cell r="AJ998" t="str">
            <v>09</v>
          </cell>
        </row>
        <row r="999">
          <cell r="AA999" t="str">
            <v>Aaa</v>
          </cell>
          <cell r="AB999">
            <v>37504</v>
          </cell>
          <cell r="AC999">
            <v>2002</v>
          </cell>
          <cell r="AD999" t="str">
            <v>St2</v>
          </cell>
          <cell r="AE999" t="str">
            <v>Qd3</v>
          </cell>
          <cell r="AF999" t="str">
            <v>Tr3</v>
          </cell>
          <cell r="AG999" t="str">
            <v>Tr3-2002</v>
          </cell>
          <cell r="AH999" t="str">
            <v>2002-Tr3</v>
          </cell>
          <cell r="AI999">
            <v>9</v>
          </cell>
          <cell r="AJ999" t="str">
            <v>09</v>
          </cell>
        </row>
        <row r="1000">
          <cell r="AA1000" t="str">
            <v>Aaa</v>
          </cell>
          <cell r="AB1000">
            <v>37505</v>
          </cell>
          <cell r="AC1000">
            <v>2002</v>
          </cell>
          <cell r="AD1000" t="str">
            <v>St2</v>
          </cell>
          <cell r="AE1000" t="str">
            <v>Qd3</v>
          </cell>
          <cell r="AF1000" t="str">
            <v>Tr3</v>
          </cell>
          <cell r="AG1000" t="str">
            <v>Tr3-2002</v>
          </cell>
          <cell r="AH1000" t="str">
            <v>2002-Tr3</v>
          </cell>
          <cell r="AI1000">
            <v>9</v>
          </cell>
          <cell r="AJ1000" t="str">
            <v>09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"/>
      <sheetName val="Rzo"/>
      <sheetName val="RzoUma"/>
      <sheetName val="300"/>
      <sheetName val="RzoFeGCap"/>
    </sheetNames>
    <sheetDataSet>
      <sheetData sheetId="0"/>
      <sheetData sheetId="1"/>
      <sheetData sheetId="2"/>
      <sheetData sheetId="3">
        <row r="1">
          <cell r="B1" t="str">
            <v>Chk</v>
          </cell>
        </row>
        <row r="2">
          <cell r="B2" t="str">
            <v>OK!!!</v>
          </cell>
        </row>
        <row r="3">
          <cell r="B3">
            <v>0</v>
          </cell>
        </row>
        <row r="4">
          <cell r="B4" t="str">
            <v>300 - RzoAll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5A41B-D69E-4C39-8E85-EE6245210E2A}">
  <sheetPr>
    <tabColor rgb="FF002060"/>
    <pageSetUpPr fitToPage="1"/>
  </sheetPr>
  <dimension ref="A1:AS42"/>
  <sheetViews>
    <sheetView showGridLines="0" tabSelected="1" topLeftCell="A15" zoomScale="80" zoomScaleNormal="80" workbookViewId="0">
      <selection activeCell="F39" sqref="F39"/>
    </sheetView>
  </sheetViews>
  <sheetFormatPr defaultColWidth="9.140625" defaultRowHeight="12.75"/>
  <cols>
    <col min="1" max="1" width="2.140625" style="1" customWidth="1"/>
    <col min="2" max="2" width="8.28515625" style="2" customWidth="1"/>
    <col min="3" max="3" width="52.28515625" style="3" customWidth="1"/>
    <col min="4" max="4" width="10.85546875" style="2" customWidth="1"/>
    <col min="5" max="5" width="12.5703125" style="2" customWidth="1"/>
    <col min="6" max="6" width="14.28515625" style="2" customWidth="1"/>
    <col min="7" max="7" width="16.7109375" style="1" customWidth="1"/>
    <col min="8" max="8" width="16.5703125" style="1" customWidth="1"/>
    <col min="9" max="9" width="17.7109375" style="1" customWidth="1"/>
    <col min="10" max="10" width="10.42578125" style="133" customWidth="1"/>
    <col min="11" max="13" width="7" style="1" customWidth="1"/>
    <col min="14" max="14" width="11.5703125" style="1" customWidth="1"/>
    <col min="15" max="21" width="4.140625" style="8" customWidth="1"/>
    <col min="22" max="23" width="4.140625" style="134" customWidth="1"/>
    <col min="24" max="43" width="4.140625" style="8" customWidth="1"/>
    <col min="44" max="16384" width="9.140625" style="1"/>
  </cols>
  <sheetData>
    <row r="1" spans="1:45">
      <c r="G1" s="4"/>
      <c r="H1" s="4"/>
      <c r="I1" s="4"/>
      <c r="J1" s="5"/>
      <c r="K1" s="6"/>
      <c r="L1" s="7"/>
      <c r="M1" s="7"/>
      <c r="N1" s="7"/>
      <c r="V1" s="8"/>
      <c r="W1" s="8"/>
    </row>
    <row r="2" spans="1:45" ht="29.25" customHeight="1">
      <c r="B2" s="9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5" ht="15">
      <c r="B3" s="10"/>
      <c r="C3" s="11"/>
      <c r="D3" s="10"/>
      <c r="E3" s="10"/>
      <c r="F3" s="10"/>
      <c r="G3" s="12"/>
      <c r="H3" s="12"/>
      <c r="I3" s="12"/>
      <c r="J3" s="13"/>
      <c r="K3" s="12"/>
      <c r="L3" s="12"/>
      <c r="M3" s="12"/>
      <c r="N3" s="12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45" ht="48" customHeight="1">
      <c r="B4" s="15" t="s">
        <v>1</v>
      </c>
      <c r="C4" s="16" t="s">
        <v>2</v>
      </c>
      <c r="D4" s="15" t="s">
        <v>3</v>
      </c>
      <c r="E4" s="15" t="s">
        <v>4</v>
      </c>
      <c r="F4" s="15" t="s">
        <v>5</v>
      </c>
      <c r="G4" s="16" t="s">
        <v>6</v>
      </c>
      <c r="H4" s="15" t="s">
        <v>7</v>
      </c>
      <c r="I4" s="15" t="s">
        <v>8</v>
      </c>
      <c r="J4" s="17" t="s">
        <v>9</v>
      </c>
      <c r="K4" s="18" t="s">
        <v>10</v>
      </c>
      <c r="L4" s="18"/>
      <c r="M4" s="18"/>
      <c r="N4" s="19" t="s">
        <v>11</v>
      </c>
      <c r="O4" s="20" t="s">
        <v>12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1" t="s">
        <v>13</v>
      </c>
      <c r="AC4" s="22" t="s">
        <v>14</v>
      </c>
      <c r="AD4" s="23"/>
      <c r="AE4" s="22" t="s">
        <v>15</v>
      </c>
      <c r="AF4" s="23"/>
      <c r="AG4" s="22" t="s">
        <v>16</v>
      </c>
      <c r="AH4" s="24"/>
      <c r="AI4" s="24"/>
      <c r="AJ4" s="25" t="s">
        <v>17</v>
      </c>
      <c r="AK4" s="22" t="s">
        <v>18</v>
      </c>
      <c r="AL4" s="23"/>
      <c r="AM4" s="25" t="s">
        <v>19</v>
      </c>
      <c r="AN4" s="26" t="s">
        <v>20</v>
      </c>
      <c r="AO4" s="27"/>
      <c r="AP4" s="25" t="s">
        <v>21</v>
      </c>
      <c r="AQ4" s="25" t="s">
        <v>22</v>
      </c>
      <c r="AR4" s="28"/>
    </row>
    <row r="5" spans="1:45" ht="18.75" customHeight="1">
      <c r="B5" s="29"/>
      <c r="C5" s="16"/>
      <c r="D5" s="29"/>
      <c r="E5" s="29"/>
      <c r="F5" s="29"/>
      <c r="G5" s="16"/>
      <c r="H5" s="29"/>
      <c r="I5" s="29"/>
      <c r="J5" s="17"/>
      <c r="K5" s="30" t="s">
        <v>23</v>
      </c>
      <c r="L5" s="31" t="s">
        <v>24</v>
      </c>
      <c r="M5" s="30" t="s">
        <v>25</v>
      </c>
      <c r="N5" s="30" t="s">
        <v>24</v>
      </c>
      <c r="O5" s="32">
        <v>1</v>
      </c>
      <c r="P5" s="32">
        <v>2</v>
      </c>
      <c r="Q5" s="32">
        <v>3</v>
      </c>
      <c r="R5" s="32">
        <v>4</v>
      </c>
      <c r="S5" s="32">
        <v>5</v>
      </c>
      <c r="T5" s="32">
        <v>6</v>
      </c>
      <c r="U5" s="32">
        <v>7</v>
      </c>
      <c r="V5" s="32">
        <v>8</v>
      </c>
      <c r="W5" s="32">
        <v>9</v>
      </c>
      <c r="X5" s="32">
        <v>10</v>
      </c>
      <c r="Y5" s="32">
        <v>11</v>
      </c>
      <c r="Z5" s="32">
        <v>12</v>
      </c>
      <c r="AA5" s="32">
        <v>13</v>
      </c>
      <c r="AB5" s="32">
        <v>14</v>
      </c>
      <c r="AC5" s="32">
        <v>15</v>
      </c>
      <c r="AD5" s="32">
        <v>16</v>
      </c>
      <c r="AE5" s="32">
        <v>17</v>
      </c>
      <c r="AF5" s="32">
        <v>18</v>
      </c>
      <c r="AG5" s="32">
        <v>19</v>
      </c>
      <c r="AH5" s="32">
        <v>20</v>
      </c>
      <c r="AI5" s="32">
        <v>21</v>
      </c>
      <c r="AJ5" s="32">
        <v>22</v>
      </c>
      <c r="AK5" s="32">
        <v>23</v>
      </c>
      <c r="AL5" s="32">
        <v>24</v>
      </c>
      <c r="AM5" s="32">
        <v>25</v>
      </c>
      <c r="AN5" s="32">
        <v>26</v>
      </c>
      <c r="AO5" s="32">
        <v>27</v>
      </c>
      <c r="AP5" s="32">
        <v>28</v>
      </c>
      <c r="AQ5" s="32">
        <v>29</v>
      </c>
      <c r="AR5" s="28"/>
    </row>
    <row r="6" spans="1:45" ht="21.75" customHeight="1">
      <c r="A6" s="1" t="s">
        <v>26</v>
      </c>
      <c r="B6" s="33">
        <v>1</v>
      </c>
      <c r="C6" s="34" t="s">
        <v>27</v>
      </c>
      <c r="D6" s="35"/>
      <c r="E6" s="36"/>
      <c r="F6" s="36"/>
      <c r="G6" s="38">
        <v>180146.23</v>
      </c>
      <c r="H6" s="39"/>
      <c r="I6" s="40"/>
      <c r="J6" s="41"/>
      <c r="K6" s="42"/>
      <c r="L6" s="43"/>
      <c r="M6" s="44"/>
      <c r="N6" s="42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6"/>
      <c r="AR6" s="28"/>
      <c r="AS6" s="47"/>
    </row>
    <row r="7" spans="1:45" ht="24" customHeight="1">
      <c r="B7" s="48" t="s">
        <v>28</v>
      </c>
      <c r="C7" s="49" t="s">
        <v>29</v>
      </c>
      <c r="D7" s="50" t="s">
        <v>30</v>
      </c>
      <c r="E7" s="51">
        <v>1</v>
      </c>
      <c r="F7" s="50">
        <v>108087.74</v>
      </c>
      <c r="G7" s="53">
        <v>108087.74</v>
      </c>
      <c r="H7" s="54" t="s">
        <v>13</v>
      </c>
      <c r="I7" s="55" t="s">
        <v>31</v>
      </c>
      <c r="J7" s="56">
        <v>0.6</v>
      </c>
      <c r="K7" s="57">
        <v>1</v>
      </c>
      <c r="L7" s="58">
        <v>0.7</v>
      </c>
      <c r="M7" s="59">
        <f>(L7+K7)-1</f>
        <v>0.7</v>
      </c>
      <c r="N7" s="57">
        <v>0.3</v>
      </c>
      <c r="O7" s="60">
        <f t="shared" ref="O7:AF35" si="0">IF(O$5=$M7,0,IF($M7+$N7=O$5,1,IF(AND(O$5&lt;=$M7+$N7,O$5&gt;=$K7),0,"")))</f>
        <v>1</v>
      </c>
      <c r="P7" s="60" t="str">
        <f t="shared" si="0"/>
        <v/>
      </c>
      <c r="Q7" s="60" t="str">
        <f t="shared" si="0"/>
        <v/>
      </c>
      <c r="R7" s="60" t="str">
        <f t="shared" si="0"/>
        <v/>
      </c>
      <c r="S7" s="60" t="str">
        <f t="shared" si="0"/>
        <v/>
      </c>
      <c r="T7" s="60" t="str">
        <f t="shared" si="0"/>
        <v/>
      </c>
      <c r="U7" s="60" t="str">
        <f t="shared" si="0"/>
        <v/>
      </c>
      <c r="V7" s="60" t="str">
        <f t="shared" si="0"/>
        <v/>
      </c>
      <c r="W7" s="60" t="str">
        <f t="shared" si="0"/>
        <v/>
      </c>
      <c r="X7" s="60" t="str">
        <f t="shared" si="0"/>
        <v/>
      </c>
      <c r="Y7" s="60" t="str">
        <f t="shared" si="0"/>
        <v/>
      </c>
      <c r="Z7" s="60" t="str">
        <f t="shared" si="0"/>
        <v/>
      </c>
      <c r="AA7" s="60" t="str">
        <f t="shared" si="0"/>
        <v/>
      </c>
      <c r="AB7" s="60" t="str">
        <f t="shared" si="0"/>
        <v/>
      </c>
      <c r="AC7" s="60" t="str">
        <f t="shared" si="0"/>
        <v/>
      </c>
      <c r="AD7" s="60" t="str">
        <f t="shared" si="0"/>
        <v/>
      </c>
      <c r="AE7" s="60" t="str">
        <f t="shared" si="0"/>
        <v/>
      </c>
      <c r="AF7" s="60" t="str">
        <f t="shared" si="0"/>
        <v/>
      </c>
      <c r="AG7" s="60" t="str">
        <f t="shared" ref="AE7:AQ36" si="1">IF(AG$5=$M7,0,IF($M7+$N7=AG$5,1,IF(AND(AG$5&lt;=$M7+$N7,AG$5&gt;=$K7),0,"")))</f>
        <v/>
      </c>
      <c r="AH7" s="60" t="str">
        <f t="shared" si="1"/>
        <v/>
      </c>
      <c r="AI7" s="60" t="str">
        <f t="shared" si="1"/>
        <v/>
      </c>
      <c r="AJ7" s="60" t="str">
        <f t="shared" si="1"/>
        <v/>
      </c>
      <c r="AK7" s="60" t="str">
        <f t="shared" si="1"/>
        <v/>
      </c>
      <c r="AL7" s="60" t="str">
        <f t="shared" si="1"/>
        <v/>
      </c>
      <c r="AM7" s="60" t="str">
        <f t="shared" si="1"/>
        <v/>
      </c>
      <c r="AN7" s="60" t="str">
        <f t="shared" si="1"/>
        <v/>
      </c>
      <c r="AO7" s="60" t="str">
        <f t="shared" si="1"/>
        <v/>
      </c>
      <c r="AP7" s="60" t="str">
        <f t="shared" si="1"/>
        <v/>
      </c>
      <c r="AQ7" s="61" t="str">
        <f t="shared" si="1"/>
        <v/>
      </c>
      <c r="AR7" s="28">
        <v>1</v>
      </c>
      <c r="AS7" s="47" t="s">
        <v>32</v>
      </c>
    </row>
    <row r="8" spans="1:45" ht="24" customHeight="1">
      <c r="B8" s="62" t="s">
        <v>33</v>
      </c>
      <c r="C8" s="63" t="s">
        <v>34</v>
      </c>
      <c r="D8" s="64" t="s">
        <v>30</v>
      </c>
      <c r="E8" s="65">
        <v>1</v>
      </c>
      <c r="F8" s="66">
        <v>72058.490000000005</v>
      </c>
      <c r="G8" s="67">
        <v>72058.490000000005</v>
      </c>
      <c r="H8" s="68" t="s">
        <v>35</v>
      </c>
      <c r="I8" s="55" t="s">
        <v>31</v>
      </c>
      <c r="J8" s="69">
        <v>0.4</v>
      </c>
      <c r="K8" s="70">
        <v>4</v>
      </c>
      <c r="L8" s="71">
        <v>0.7</v>
      </c>
      <c r="M8" s="72">
        <f>(L8+K8)-1</f>
        <v>3.7</v>
      </c>
      <c r="N8" s="57">
        <v>0.3</v>
      </c>
      <c r="O8" s="73" t="str">
        <f t="shared" si="0"/>
        <v/>
      </c>
      <c r="P8" s="73" t="str">
        <f t="shared" si="0"/>
        <v/>
      </c>
      <c r="Q8" s="73" t="str">
        <f t="shared" si="0"/>
        <v/>
      </c>
      <c r="R8" s="73">
        <f t="shared" si="0"/>
        <v>1</v>
      </c>
      <c r="S8" s="73" t="str">
        <f t="shared" si="0"/>
        <v/>
      </c>
      <c r="T8" s="73" t="str">
        <f t="shared" si="0"/>
        <v/>
      </c>
      <c r="U8" s="73" t="str">
        <f t="shared" si="0"/>
        <v/>
      </c>
      <c r="V8" s="73" t="str">
        <f t="shared" si="0"/>
        <v/>
      </c>
      <c r="W8" s="73" t="str">
        <f t="shared" si="0"/>
        <v/>
      </c>
      <c r="X8" s="73" t="str">
        <f t="shared" si="0"/>
        <v/>
      </c>
      <c r="Y8" s="73" t="str">
        <f t="shared" si="0"/>
        <v/>
      </c>
      <c r="Z8" s="73" t="str">
        <f t="shared" si="0"/>
        <v/>
      </c>
      <c r="AA8" s="73" t="str">
        <f t="shared" si="0"/>
        <v/>
      </c>
      <c r="AB8" s="73" t="str">
        <f t="shared" si="0"/>
        <v/>
      </c>
      <c r="AC8" s="73" t="str">
        <f t="shared" si="0"/>
        <v/>
      </c>
      <c r="AD8" s="73" t="str">
        <f t="shared" si="0"/>
        <v/>
      </c>
      <c r="AE8" s="73" t="str">
        <f t="shared" si="0"/>
        <v/>
      </c>
      <c r="AF8" s="73" t="str">
        <f t="shared" si="0"/>
        <v/>
      </c>
      <c r="AG8" s="73" t="str">
        <f t="shared" si="1"/>
        <v/>
      </c>
      <c r="AH8" s="73" t="str">
        <f t="shared" si="1"/>
        <v/>
      </c>
      <c r="AI8" s="73" t="str">
        <f t="shared" si="1"/>
        <v/>
      </c>
      <c r="AJ8" s="73" t="str">
        <f t="shared" si="1"/>
        <v/>
      </c>
      <c r="AK8" s="73" t="str">
        <f t="shared" si="1"/>
        <v/>
      </c>
      <c r="AL8" s="73" t="str">
        <f t="shared" si="1"/>
        <v/>
      </c>
      <c r="AM8" s="73" t="str">
        <f t="shared" si="1"/>
        <v/>
      </c>
      <c r="AN8" s="73" t="str">
        <f t="shared" si="1"/>
        <v/>
      </c>
      <c r="AO8" s="73" t="str">
        <f t="shared" si="1"/>
        <v/>
      </c>
      <c r="AP8" s="73" t="str">
        <f t="shared" si="1"/>
        <v/>
      </c>
      <c r="AQ8" s="74" t="str">
        <f t="shared" si="1"/>
        <v/>
      </c>
      <c r="AR8" s="28">
        <v>1</v>
      </c>
      <c r="AS8" s="47" t="s">
        <v>32</v>
      </c>
    </row>
    <row r="9" spans="1:45" ht="21.75" customHeight="1">
      <c r="A9" s="1" t="s">
        <v>26</v>
      </c>
      <c r="B9" s="75">
        <v>2</v>
      </c>
      <c r="C9" s="76" t="s">
        <v>36</v>
      </c>
      <c r="D9" s="77"/>
      <c r="E9" s="78"/>
      <c r="F9" s="79"/>
      <c r="G9" s="38">
        <v>490173.01</v>
      </c>
      <c r="H9" s="38"/>
      <c r="I9" s="80"/>
      <c r="J9" s="81"/>
      <c r="K9" s="42"/>
      <c r="L9" s="43"/>
      <c r="M9" s="82"/>
      <c r="N9" s="82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6"/>
      <c r="AR9" s="28"/>
      <c r="AS9" s="83"/>
    </row>
    <row r="10" spans="1:45" ht="24" customHeight="1">
      <c r="B10" s="84" t="s">
        <v>37</v>
      </c>
      <c r="C10" s="63" t="s">
        <v>38</v>
      </c>
      <c r="D10" s="64" t="s">
        <v>30</v>
      </c>
      <c r="E10" s="65">
        <v>1</v>
      </c>
      <c r="F10" s="64">
        <v>490173.01</v>
      </c>
      <c r="G10" s="67">
        <v>490173.01</v>
      </c>
      <c r="H10" s="68" t="s">
        <v>35</v>
      </c>
      <c r="I10" s="55" t="s">
        <v>31</v>
      </c>
      <c r="J10" s="69">
        <v>1</v>
      </c>
      <c r="K10" s="70">
        <v>2</v>
      </c>
      <c r="L10" s="71">
        <v>2</v>
      </c>
      <c r="M10" s="85">
        <f>(L10+K10)-1</f>
        <v>3</v>
      </c>
      <c r="N10" s="85">
        <v>1</v>
      </c>
      <c r="O10" s="73" t="str">
        <f t="shared" si="0"/>
        <v/>
      </c>
      <c r="P10" s="73">
        <f t="shared" si="0"/>
        <v>0</v>
      </c>
      <c r="Q10" s="73">
        <f t="shared" si="0"/>
        <v>0</v>
      </c>
      <c r="R10" s="73">
        <f t="shared" si="0"/>
        <v>1</v>
      </c>
      <c r="S10" s="73" t="str">
        <f t="shared" si="0"/>
        <v/>
      </c>
      <c r="T10" s="73" t="str">
        <f t="shared" si="0"/>
        <v/>
      </c>
      <c r="U10" s="73" t="str">
        <f t="shared" si="0"/>
        <v/>
      </c>
      <c r="V10" s="73" t="str">
        <f t="shared" si="0"/>
        <v/>
      </c>
      <c r="W10" s="73" t="str">
        <f t="shared" si="0"/>
        <v/>
      </c>
      <c r="X10" s="73" t="str">
        <f t="shared" si="0"/>
        <v/>
      </c>
      <c r="Y10" s="73" t="str">
        <f t="shared" si="0"/>
        <v/>
      </c>
      <c r="Z10" s="73" t="str">
        <f t="shared" si="0"/>
        <v/>
      </c>
      <c r="AA10" s="73" t="str">
        <f t="shared" si="0"/>
        <v/>
      </c>
      <c r="AB10" s="73" t="str">
        <f t="shared" si="0"/>
        <v/>
      </c>
      <c r="AC10" s="73" t="str">
        <f t="shared" si="0"/>
        <v/>
      </c>
      <c r="AD10" s="73" t="str">
        <f t="shared" si="0"/>
        <v/>
      </c>
      <c r="AE10" s="73" t="str">
        <f t="shared" si="0"/>
        <v/>
      </c>
      <c r="AF10" s="73" t="str">
        <f t="shared" si="0"/>
        <v/>
      </c>
      <c r="AG10" s="73" t="str">
        <f t="shared" si="1"/>
        <v/>
      </c>
      <c r="AH10" s="73" t="str">
        <f t="shared" si="1"/>
        <v/>
      </c>
      <c r="AI10" s="73" t="str">
        <f t="shared" si="1"/>
        <v/>
      </c>
      <c r="AJ10" s="73" t="str">
        <f t="shared" si="1"/>
        <v/>
      </c>
      <c r="AK10" s="73" t="str">
        <f t="shared" si="1"/>
        <v/>
      </c>
      <c r="AL10" s="73" t="str">
        <f t="shared" si="1"/>
        <v/>
      </c>
      <c r="AM10" s="73" t="str">
        <f t="shared" si="1"/>
        <v/>
      </c>
      <c r="AN10" s="73" t="str">
        <f t="shared" si="1"/>
        <v/>
      </c>
      <c r="AO10" s="73" t="str">
        <f t="shared" si="1"/>
        <v/>
      </c>
      <c r="AP10" s="73" t="str">
        <f t="shared" si="1"/>
        <v/>
      </c>
      <c r="AQ10" s="74" t="str">
        <f t="shared" si="1"/>
        <v/>
      </c>
      <c r="AR10" s="28">
        <v>2</v>
      </c>
      <c r="AS10" s="83" t="s">
        <v>39</v>
      </c>
    </row>
    <row r="11" spans="1:45" ht="21.75" customHeight="1">
      <c r="A11" s="1" t="s">
        <v>26</v>
      </c>
      <c r="B11" s="33">
        <v>3</v>
      </c>
      <c r="C11" s="34" t="s">
        <v>82</v>
      </c>
      <c r="D11" s="35"/>
      <c r="E11" s="36"/>
      <c r="F11" s="36"/>
      <c r="G11" s="38">
        <v>680863.23</v>
      </c>
      <c r="H11" s="39"/>
      <c r="I11" s="40"/>
      <c r="J11" s="41"/>
      <c r="K11" s="42"/>
      <c r="L11" s="43"/>
      <c r="M11" s="44"/>
      <c r="N11" s="42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6"/>
      <c r="AR11" s="28"/>
      <c r="AS11" s="47"/>
    </row>
    <row r="12" spans="1:45" ht="24" customHeight="1">
      <c r="B12" s="48" t="s">
        <v>40</v>
      </c>
      <c r="C12" s="49" t="s">
        <v>41</v>
      </c>
      <c r="D12" s="50" t="s">
        <v>30</v>
      </c>
      <c r="E12" s="51">
        <v>1</v>
      </c>
      <c r="F12" s="50">
        <v>102129.49</v>
      </c>
      <c r="G12" s="53">
        <v>102129.49</v>
      </c>
      <c r="H12" s="54" t="s">
        <v>13</v>
      </c>
      <c r="I12" s="55" t="s">
        <v>31</v>
      </c>
      <c r="J12" s="56">
        <v>0.15</v>
      </c>
      <c r="K12" s="57">
        <v>3</v>
      </c>
      <c r="L12" s="58">
        <v>1</v>
      </c>
      <c r="M12" s="59">
        <f>(L12+K12)-1</f>
        <v>3</v>
      </c>
      <c r="N12" s="57">
        <v>1</v>
      </c>
      <c r="O12" s="60" t="str">
        <f t="shared" si="0"/>
        <v/>
      </c>
      <c r="P12" s="60" t="str">
        <f t="shared" si="0"/>
        <v/>
      </c>
      <c r="Q12" s="60">
        <f t="shared" si="0"/>
        <v>0</v>
      </c>
      <c r="R12" s="60">
        <f t="shared" si="0"/>
        <v>1</v>
      </c>
      <c r="S12" s="60" t="str">
        <f t="shared" si="0"/>
        <v/>
      </c>
      <c r="T12" s="60" t="str">
        <f t="shared" si="0"/>
        <v/>
      </c>
      <c r="U12" s="60" t="str">
        <f t="shared" si="0"/>
        <v/>
      </c>
      <c r="V12" s="60" t="str">
        <f t="shared" si="0"/>
        <v/>
      </c>
      <c r="W12" s="60" t="str">
        <f t="shared" si="0"/>
        <v/>
      </c>
      <c r="X12" s="60" t="str">
        <f t="shared" si="0"/>
        <v/>
      </c>
      <c r="Y12" s="60" t="str">
        <f t="shared" si="0"/>
        <v/>
      </c>
      <c r="Z12" s="60" t="str">
        <f t="shared" si="0"/>
        <v/>
      </c>
      <c r="AA12" s="60" t="str">
        <f t="shared" si="0"/>
        <v/>
      </c>
      <c r="AB12" s="60" t="str">
        <f t="shared" si="0"/>
        <v/>
      </c>
      <c r="AC12" s="60" t="str">
        <f t="shared" si="0"/>
        <v/>
      </c>
      <c r="AD12" s="60" t="str">
        <f t="shared" si="0"/>
        <v/>
      </c>
      <c r="AE12" s="60" t="str">
        <f t="shared" si="0"/>
        <v/>
      </c>
      <c r="AF12" s="60" t="str">
        <f t="shared" si="0"/>
        <v/>
      </c>
      <c r="AG12" s="60" t="str">
        <f t="shared" si="1"/>
        <v/>
      </c>
      <c r="AH12" s="60" t="str">
        <f t="shared" si="1"/>
        <v/>
      </c>
      <c r="AI12" s="60" t="str">
        <f t="shared" si="1"/>
        <v/>
      </c>
      <c r="AJ12" s="60" t="str">
        <f t="shared" si="1"/>
        <v/>
      </c>
      <c r="AK12" s="60" t="str">
        <f t="shared" si="1"/>
        <v/>
      </c>
      <c r="AL12" s="60" t="str">
        <f t="shared" si="1"/>
        <v/>
      </c>
      <c r="AM12" s="60" t="str">
        <f t="shared" si="1"/>
        <v/>
      </c>
      <c r="AN12" s="60" t="str">
        <f t="shared" si="1"/>
        <v/>
      </c>
      <c r="AO12" s="60" t="str">
        <f t="shared" si="1"/>
        <v/>
      </c>
      <c r="AP12" s="60" t="str">
        <f t="shared" si="1"/>
        <v/>
      </c>
      <c r="AQ12" s="61" t="str">
        <f t="shared" si="1"/>
        <v/>
      </c>
      <c r="AR12" s="28">
        <v>3</v>
      </c>
      <c r="AS12" s="47" t="s">
        <v>42</v>
      </c>
    </row>
    <row r="13" spans="1:45" ht="24" customHeight="1">
      <c r="B13" s="62" t="s">
        <v>43</v>
      </c>
      <c r="C13" s="63" t="s">
        <v>44</v>
      </c>
      <c r="D13" s="64" t="s">
        <v>30</v>
      </c>
      <c r="E13" s="65">
        <v>1</v>
      </c>
      <c r="F13" s="66">
        <v>578733.74</v>
      </c>
      <c r="G13" s="67">
        <v>578733.74</v>
      </c>
      <c r="H13" s="68" t="s">
        <v>13</v>
      </c>
      <c r="I13" s="55" t="s">
        <v>31</v>
      </c>
      <c r="J13" s="69">
        <v>0.85</v>
      </c>
      <c r="K13" s="70">
        <v>4</v>
      </c>
      <c r="L13" s="71">
        <v>3</v>
      </c>
      <c r="M13" s="70">
        <f>(L13+K13)-1</f>
        <v>6</v>
      </c>
      <c r="N13" s="70">
        <v>1</v>
      </c>
      <c r="O13" s="73" t="str">
        <f t="shared" si="0"/>
        <v/>
      </c>
      <c r="P13" s="73" t="str">
        <f t="shared" si="0"/>
        <v/>
      </c>
      <c r="Q13" s="73" t="str">
        <f t="shared" si="0"/>
        <v/>
      </c>
      <c r="R13" s="73">
        <f t="shared" si="0"/>
        <v>0</v>
      </c>
      <c r="S13" s="73">
        <f t="shared" si="0"/>
        <v>0</v>
      </c>
      <c r="T13" s="73">
        <f t="shared" si="0"/>
        <v>0</v>
      </c>
      <c r="U13" s="73">
        <f t="shared" si="0"/>
        <v>1</v>
      </c>
      <c r="V13" s="73" t="str">
        <f t="shared" si="0"/>
        <v/>
      </c>
      <c r="W13" s="73" t="str">
        <f t="shared" si="0"/>
        <v/>
      </c>
      <c r="X13" s="73" t="str">
        <f t="shared" si="0"/>
        <v/>
      </c>
      <c r="Y13" s="73" t="str">
        <f t="shared" si="0"/>
        <v/>
      </c>
      <c r="Z13" s="73" t="str">
        <f t="shared" si="0"/>
        <v/>
      </c>
      <c r="AA13" s="73" t="str">
        <f t="shared" si="0"/>
        <v/>
      </c>
      <c r="AB13" s="73" t="str">
        <f t="shared" si="0"/>
        <v/>
      </c>
      <c r="AC13" s="73" t="str">
        <f t="shared" si="0"/>
        <v/>
      </c>
      <c r="AD13" s="73" t="str">
        <f t="shared" si="0"/>
        <v/>
      </c>
      <c r="AE13" s="73" t="str">
        <f t="shared" si="0"/>
        <v/>
      </c>
      <c r="AF13" s="73" t="str">
        <f t="shared" si="0"/>
        <v/>
      </c>
      <c r="AG13" s="73" t="str">
        <f t="shared" si="1"/>
        <v/>
      </c>
      <c r="AH13" s="73" t="str">
        <f t="shared" si="1"/>
        <v/>
      </c>
      <c r="AI13" s="73" t="str">
        <f t="shared" si="1"/>
        <v/>
      </c>
      <c r="AJ13" s="73" t="str">
        <f t="shared" si="1"/>
        <v/>
      </c>
      <c r="AK13" s="73" t="str">
        <f t="shared" si="1"/>
        <v/>
      </c>
      <c r="AL13" s="73" t="str">
        <f t="shared" si="1"/>
        <v/>
      </c>
      <c r="AM13" s="73" t="str">
        <f t="shared" si="1"/>
        <v/>
      </c>
      <c r="AN13" s="73" t="str">
        <f t="shared" si="1"/>
        <v/>
      </c>
      <c r="AO13" s="73" t="str">
        <f t="shared" si="1"/>
        <v/>
      </c>
      <c r="AP13" s="73" t="str">
        <f t="shared" si="1"/>
        <v/>
      </c>
      <c r="AQ13" s="74" t="str">
        <f t="shared" si="1"/>
        <v/>
      </c>
      <c r="AR13" s="86">
        <v>3</v>
      </c>
      <c r="AS13" s="83" t="s">
        <v>45</v>
      </c>
    </row>
    <row r="14" spans="1:45" ht="21.75" customHeight="1">
      <c r="A14" s="1" t="s">
        <v>26</v>
      </c>
      <c r="B14" s="75">
        <v>4</v>
      </c>
      <c r="C14" s="87" t="s">
        <v>46</v>
      </c>
      <c r="D14" s="78"/>
      <c r="E14" s="37"/>
      <c r="F14" s="37"/>
      <c r="G14" s="38">
        <v>7120569.3300000001</v>
      </c>
      <c r="H14" s="88"/>
      <c r="I14" s="89"/>
      <c r="J14" s="81"/>
      <c r="K14" s="42"/>
      <c r="L14" s="43"/>
      <c r="M14" s="42"/>
      <c r="N14" s="42"/>
      <c r="O14" s="60" t="str">
        <f t="shared" si="0"/>
        <v/>
      </c>
      <c r="P14" s="60" t="str">
        <f t="shared" si="0"/>
        <v/>
      </c>
      <c r="Q14" s="60" t="str">
        <f t="shared" si="0"/>
        <v/>
      </c>
      <c r="R14" s="60" t="str">
        <f t="shared" si="0"/>
        <v/>
      </c>
      <c r="S14" s="60" t="str">
        <f t="shared" si="0"/>
        <v/>
      </c>
      <c r="T14" s="60" t="str">
        <f t="shared" si="0"/>
        <v/>
      </c>
      <c r="U14" s="60" t="str">
        <f t="shared" si="0"/>
        <v/>
      </c>
      <c r="V14" s="60" t="str">
        <f t="shared" si="0"/>
        <v/>
      </c>
      <c r="W14" s="60" t="str">
        <f t="shared" si="0"/>
        <v/>
      </c>
      <c r="X14" s="60" t="str">
        <f t="shared" si="0"/>
        <v/>
      </c>
      <c r="Y14" s="60" t="str">
        <f t="shared" si="0"/>
        <v/>
      </c>
      <c r="Z14" s="60" t="str">
        <f t="shared" si="0"/>
        <v/>
      </c>
      <c r="AA14" s="60" t="str">
        <f t="shared" si="0"/>
        <v/>
      </c>
      <c r="AB14" s="60" t="str">
        <f t="shared" si="0"/>
        <v/>
      </c>
      <c r="AC14" s="60" t="str">
        <f t="shared" si="0"/>
        <v/>
      </c>
      <c r="AD14" s="60" t="str">
        <f t="shared" si="0"/>
        <v/>
      </c>
      <c r="AE14" s="60" t="str">
        <f t="shared" si="0"/>
        <v/>
      </c>
      <c r="AF14" s="60" t="str">
        <f t="shared" si="0"/>
        <v/>
      </c>
      <c r="AG14" s="60" t="str">
        <f t="shared" si="1"/>
        <v/>
      </c>
      <c r="AH14" s="60" t="str">
        <f t="shared" si="1"/>
        <v/>
      </c>
      <c r="AI14" s="60" t="str">
        <f t="shared" si="1"/>
        <v/>
      </c>
      <c r="AJ14" s="60" t="str">
        <f t="shared" si="1"/>
        <v/>
      </c>
      <c r="AK14" s="60" t="str">
        <f t="shared" si="1"/>
        <v/>
      </c>
      <c r="AL14" s="60" t="str">
        <f t="shared" si="1"/>
        <v/>
      </c>
      <c r="AM14" s="60" t="str">
        <f t="shared" si="1"/>
        <v/>
      </c>
      <c r="AN14" s="60" t="str">
        <f t="shared" si="1"/>
        <v/>
      </c>
      <c r="AO14" s="60" t="str">
        <f t="shared" si="1"/>
        <v/>
      </c>
      <c r="AP14" s="60" t="str">
        <f t="shared" si="1"/>
        <v/>
      </c>
      <c r="AQ14" s="61" t="str">
        <f t="shared" si="1"/>
        <v/>
      </c>
      <c r="AR14" s="86"/>
      <c r="AS14" s="83"/>
    </row>
    <row r="15" spans="1:45" ht="24" customHeight="1">
      <c r="B15" s="90" t="s">
        <v>83</v>
      </c>
      <c r="C15" s="49" t="s">
        <v>84</v>
      </c>
      <c r="D15" s="52"/>
      <c r="E15" s="91"/>
      <c r="F15" s="91"/>
      <c r="G15" s="53"/>
      <c r="H15" s="54"/>
      <c r="I15" s="55"/>
      <c r="J15" s="92"/>
      <c r="K15" s="57"/>
      <c r="L15" s="58"/>
      <c r="M15" s="59"/>
      <c r="N15" s="57"/>
      <c r="O15" s="60" t="str">
        <f t="shared" si="0"/>
        <v/>
      </c>
      <c r="P15" s="60" t="str">
        <f t="shared" si="0"/>
        <v/>
      </c>
      <c r="Q15" s="60" t="str">
        <f t="shared" si="0"/>
        <v/>
      </c>
      <c r="R15" s="60" t="str">
        <f t="shared" si="0"/>
        <v/>
      </c>
      <c r="S15" s="60" t="str">
        <f t="shared" si="0"/>
        <v/>
      </c>
      <c r="T15" s="60" t="str">
        <f t="shared" si="0"/>
        <v/>
      </c>
      <c r="U15" s="60" t="str">
        <f t="shared" si="0"/>
        <v/>
      </c>
      <c r="V15" s="60" t="str">
        <f t="shared" si="0"/>
        <v/>
      </c>
      <c r="W15" s="60" t="str">
        <f t="shared" si="0"/>
        <v/>
      </c>
      <c r="X15" s="60" t="str">
        <f t="shared" si="0"/>
        <v/>
      </c>
      <c r="Y15" s="60" t="str">
        <f t="shared" si="0"/>
        <v/>
      </c>
      <c r="Z15" s="60" t="str">
        <f t="shared" si="0"/>
        <v/>
      </c>
      <c r="AA15" s="60" t="str">
        <f t="shared" si="0"/>
        <v/>
      </c>
      <c r="AB15" s="60" t="str">
        <f t="shared" si="0"/>
        <v/>
      </c>
      <c r="AC15" s="60" t="str">
        <f t="shared" si="0"/>
        <v/>
      </c>
      <c r="AD15" s="60" t="str">
        <f t="shared" si="0"/>
        <v/>
      </c>
      <c r="AE15" s="60" t="str">
        <f t="shared" si="0"/>
        <v/>
      </c>
      <c r="AF15" s="60" t="str">
        <f t="shared" si="0"/>
        <v/>
      </c>
      <c r="AG15" s="60" t="str">
        <f t="shared" si="1"/>
        <v/>
      </c>
      <c r="AH15" s="60" t="str">
        <f t="shared" si="1"/>
        <v/>
      </c>
      <c r="AI15" s="60" t="str">
        <f t="shared" si="1"/>
        <v/>
      </c>
      <c r="AJ15" s="60" t="str">
        <f t="shared" si="1"/>
        <v/>
      </c>
      <c r="AK15" s="60" t="str">
        <f t="shared" si="1"/>
        <v/>
      </c>
      <c r="AL15" s="60" t="str">
        <f t="shared" si="1"/>
        <v/>
      </c>
      <c r="AM15" s="60" t="str">
        <f t="shared" si="1"/>
        <v/>
      </c>
      <c r="AN15" s="60" t="str">
        <f t="shared" si="1"/>
        <v/>
      </c>
      <c r="AO15" s="60" t="str">
        <f t="shared" si="1"/>
        <v/>
      </c>
      <c r="AP15" s="60" t="str">
        <f t="shared" si="1"/>
        <v/>
      </c>
      <c r="AQ15" s="61" t="str">
        <f t="shared" si="1"/>
        <v/>
      </c>
      <c r="AR15" s="86"/>
      <c r="AS15" s="47"/>
    </row>
    <row r="16" spans="1:45" ht="24" customHeight="1">
      <c r="B16" s="90" t="s">
        <v>47</v>
      </c>
      <c r="C16" s="49" t="s">
        <v>48</v>
      </c>
      <c r="D16" s="50" t="s">
        <v>30</v>
      </c>
      <c r="E16" s="51">
        <v>1</v>
      </c>
      <c r="F16" s="50">
        <v>186949.63</v>
      </c>
      <c r="G16" s="53">
        <v>186949.63</v>
      </c>
      <c r="H16" s="54" t="s">
        <v>35</v>
      </c>
      <c r="I16" s="55" t="s">
        <v>31</v>
      </c>
      <c r="J16" s="92">
        <f t="shared" ref="J16:J21" si="2">G16/$G$14</f>
        <v>2.6254871111549165E-2</v>
      </c>
      <c r="K16" s="57">
        <v>4</v>
      </c>
      <c r="L16" s="58">
        <v>0.7</v>
      </c>
      <c r="M16" s="59">
        <f t="shared" ref="M16:M21" si="3">(L16+K16)-1</f>
        <v>3.7</v>
      </c>
      <c r="N16" s="57">
        <v>0.3</v>
      </c>
      <c r="O16" s="60" t="str">
        <f t="shared" si="0"/>
        <v/>
      </c>
      <c r="P16" s="60" t="str">
        <f t="shared" si="0"/>
        <v/>
      </c>
      <c r="Q16" s="60" t="str">
        <f t="shared" si="0"/>
        <v/>
      </c>
      <c r="R16" s="60">
        <f t="shared" si="0"/>
        <v>1</v>
      </c>
      <c r="S16" s="60" t="str">
        <f t="shared" si="0"/>
        <v/>
      </c>
      <c r="T16" s="60" t="str">
        <f t="shared" si="0"/>
        <v/>
      </c>
      <c r="U16" s="60" t="str">
        <f t="shared" si="0"/>
        <v/>
      </c>
      <c r="V16" s="60" t="str">
        <f t="shared" si="0"/>
        <v/>
      </c>
      <c r="W16" s="60" t="str">
        <f t="shared" si="0"/>
        <v/>
      </c>
      <c r="X16" s="60" t="str">
        <f t="shared" si="0"/>
        <v/>
      </c>
      <c r="Y16" s="60" t="str">
        <f t="shared" si="0"/>
        <v/>
      </c>
      <c r="Z16" s="60" t="str">
        <f t="shared" si="0"/>
        <v/>
      </c>
      <c r="AA16" s="60" t="str">
        <f t="shared" si="0"/>
        <v/>
      </c>
      <c r="AB16" s="60" t="str">
        <f t="shared" si="0"/>
        <v/>
      </c>
      <c r="AC16" s="60" t="str">
        <f t="shared" si="0"/>
        <v/>
      </c>
      <c r="AD16" s="60" t="str">
        <f t="shared" si="0"/>
        <v/>
      </c>
      <c r="AE16" s="60" t="str">
        <f t="shared" si="0"/>
        <v/>
      </c>
      <c r="AF16" s="60" t="str">
        <f t="shared" si="0"/>
        <v/>
      </c>
      <c r="AG16" s="60" t="str">
        <f t="shared" si="1"/>
        <v/>
      </c>
      <c r="AH16" s="60" t="str">
        <f t="shared" si="1"/>
        <v/>
      </c>
      <c r="AI16" s="60" t="str">
        <f t="shared" si="1"/>
        <v/>
      </c>
      <c r="AJ16" s="60" t="str">
        <f t="shared" si="1"/>
        <v/>
      </c>
      <c r="AK16" s="60" t="str">
        <f t="shared" si="1"/>
        <v/>
      </c>
      <c r="AL16" s="60" t="str">
        <f t="shared" si="1"/>
        <v/>
      </c>
      <c r="AM16" s="60" t="str">
        <f t="shared" si="1"/>
        <v/>
      </c>
      <c r="AN16" s="60" t="str">
        <f t="shared" si="1"/>
        <v/>
      </c>
      <c r="AO16" s="60" t="str">
        <f t="shared" si="1"/>
        <v/>
      </c>
      <c r="AP16" s="60" t="str">
        <f t="shared" si="1"/>
        <v/>
      </c>
      <c r="AQ16" s="61" t="str">
        <f t="shared" si="1"/>
        <v/>
      </c>
      <c r="AR16" s="86">
        <v>4</v>
      </c>
      <c r="AS16" s="47" t="s">
        <v>39</v>
      </c>
    </row>
    <row r="17" spans="1:45" ht="24" customHeight="1">
      <c r="B17" s="90" t="s">
        <v>49</v>
      </c>
      <c r="C17" s="49" t="s">
        <v>85</v>
      </c>
      <c r="D17" s="52" t="s">
        <v>86</v>
      </c>
      <c r="E17" s="91">
        <v>550</v>
      </c>
      <c r="F17" s="50">
        <v>1953.62</v>
      </c>
      <c r="G17" s="53">
        <v>1074491</v>
      </c>
      <c r="H17" s="54" t="s">
        <v>35</v>
      </c>
      <c r="I17" s="55" t="s">
        <v>31</v>
      </c>
      <c r="J17" s="92">
        <f t="shared" si="2"/>
        <v>0.15089959105840206</v>
      </c>
      <c r="K17" s="57">
        <v>4</v>
      </c>
      <c r="L17" s="58">
        <v>4</v>
      </c>
      <c r="M17" s="59">
        <f t="shared" si="3"/>
        <v>7</v>
      </c>
      <c r="N17" s="57">
        <v>1</v>
      </c>
      <c r="O17" s="60" t="str">
        <f t="shared" si="0"/>
        <v/>
      </c>
      <c r="P17" s="60" t="str">
        <f t="shared" si="0"/>
        <v/>
      </c>
      <c r="Q17" s="60" t="str">
        <f t="shared" si="0"/>
        <v/>
      </c>
      <c r="R17" s="60">
        <f t="shared" si="0"/>
        <v>0</v>
      </c>
      <c r="S17" s="60">
        <f t="shared" si="0"/>
        <v>0</v>
      </c>
      <c r="T17" s="60">
        <f t="shared" si="0"/>
        <v>0</v>
      </c>
      <c r="U17" s="60">
        <f t="shared" si="0"/>
        <v>0</v>
      </c>
      <c r="V17" s="60">
        <f t="shared" si="0"/>
        <v>1</v>
      </c>
      <c r="W17" s="60" t="str">
        <f t="shared" si="0"/>
        <v/>
      </c>
      <c r="X17" s="60" t="str">
        <f t="shared" si="0"/>
        <v/>
      </c>
      <c r="Y17" s="60" t="str">
        <f t="shared" si="0"/>
        <v/>
      </c>
      <c r="Z17" s="60" t="str">
        <f t="shared" si="0"/>
        <v/>
      </c>
      <c r="AA17" s="60" t="str">
        <f t="shared" si="0"/>
        <v/>
      </c>
      <c r="AB17" s="60" t="str">
        <f t="shared" si="0"/>
        <v/>
      </c>
      <c r="AC17" s="60" t="str">
        <f t="shared" si="0"/>
        <v/>
      </c>
      <c r="AD17" s="60" t="str">
        <f t="shared" si="0"/>
        <v/>
      </c>
      <c r="AE17" s="60" t="str">
        <f t="shared" si="0"/>
        <v/>
      </c>
      <c r="AF17" s="60" t="str">
        <f t="shared" si="0"/>
        <v/>
      </c>
      <c r="AG17" s="60" t="str">
        <f t="shared" si="1"/>
        <v/>
      </c>
      <c r="AH17" s="60" t="str">
        <f t="shared" si="1"/>
        <v/>
      </c>
      <c r="AI17" s="60" t="str">
        <f t="shared" si="1"/>
        <v/>
      </c>
      <c r="AJ17" s="60" t="str">
        <f t="shared" si="1"/>
        <v/>
      </c>
      <c r="AK17" s="60" t="str">
        <f t="shared" si="1"/>
        <v/>
      </c>
      <c r="AL17" s="60" t="str">
        <f t="shared" si="1"/>
        <v/>
      </c>
      <c r="AM17" s="60" t="str">
        <f t="shared" si="1"/>
        <v/>
      </c>
      <c r="AN17" s="60" t="str">
        <f t="shared" si="1"/>
        <v/>
      </c>
      <c r="AO17" s="60" t="str">
        <f t="shared" si="1"/>
        <v/>
      </c>
      <c r="AP17" s="60" t="str">
        <f t="shared" si="1"/>
        <v/>
      </c>
      <c r="AQ17" s="61" t="str">
        <f t="shared" si="1"/>
        <v/>
      </c>
      <c r="AR17" s="86">
        <v>4</v>
      </c>
      <c r="AS17" s="47" t="s">
        <v>39</v>
      </c>
    </row>
    <row r="18" spans="1:45" ht="24" customHeight="1">
      <c r="B18" s="90" t="s">
        <v>50</v>
      </c>
      <c r="C18" s="49" t="s">
        <v>87</v>
      </c>
      <c r="D18" s="50" t="s">
        <v>30</v>
      </c>
      <c r="E18" s="51">
        <v>1</v>
      </c>
      <c r="F18" s="50">
        <v>3365093.42</v>
      </c>
      <c r="G18" s="53">
        <v>3365093.42</v>
      </c>
      <c r="H18" s="54" t="s">
        <v>35</v>
      </c>
      <c r="I18" s="55" t="s">
        <v>31</v>
      </c>
      <c r="J18" s="92">
        <f t="shared" si="2"/>
        <v>0.47258769124294164</v>
      </c>
      <c r="K18" s="57">
        <v>4</v>
      </c>
      <c r="L18" s="58">
        <v>4</v>
      </c>
      <c r="M18" s="59">
        <f t="shared" si="3"/>
        <v>7</v>
      </c>
      <c r="N18" s="57">
        <v>1</v>
      </c>
      <c r="O18" s="60" t="str">
        <f t="shared" si="0"/>
        <v/>
      </c>
      <c r="P18" s="60" t="str">
        <f t="shared" si="0"/>
        <v/>
      </c>
      <c r="Q18" s="60" t="str">
        <f t="shared" si="0"/>
        <v/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1</v>
      </c>
      <c r="W18" s="60" t="str">
        <f t="shared" si="0"/>
        <v/>
      </c>
      <c r="X18" s="60" t="str">
        <f t="shared" si="0"/>
        <v/>
      </c>
      <c r="Y18" s="60" t="str">
        <f t="shared" si="0"/>
        <v/>
      </c>
      <c r="Z18" s="60" t="str">
        <f t="shared" si="0"/>
        <v/>
      </c>
      <c r="AA18" s="60" t="str">
        <f t="shared" si="0"/>
        <v/>
      </c>
      <c r="AB18" s="60" t="str">
        <f t="shared" si="0"/>
        <v/>
      </c>
      <c r="AC18" s="60" t="str">
        <f t="shared" si="0"/>
        <v/>
      </c>
      <c r="AD18" s="60" t="str">
        <f t="shared" si="0"/>
        <v/>
      </c>
      <c r="AE18" s="60" t="str">
        <f t="shared" si="1"/>
        <v/>
      </c>
      <c r="AF18" s="60" t="str">
        <f t="shared" si="1"/>
        <v/>
      </c>
      <c r="AG18" s="60" t="str">
        <f t="shared" si="1"/>
        <v/>
      </c>
      <c r="AH18" s="60" t="str">
        <f t="shared" si="1"/>
        <v/>
      </c>
      <c r="AI18" s="60" t="str">
        <f t="shared" si="1"/>
        <v/>
      </c>
      <c r="AJ18" s="60" t="str">
        <f t="shared" si="1"/>
        <v/>
      </c>
      <c r="AK18" s="60" t="str">
        <f t="shared" si="1"/>
        <v/>
      </c>
      <c r="AL18" s="60" t="str">
        <f t="shared" si="1"/>
        <v/>
      </c>
      <c r="AM18" s="60" t="str">
        <f t="shared" si="1"/>
        <v/>
      </c>
      <c r="AN18" s="60" t="str">
        <f t="shared" si="1"/>
        <v/>
      </c>
      <c r="AO18" s="60" t="str">
        <f t="shared" si="1"/>
        <v/>
      </c>
      <c r="AP18" s="60" t="str">
        <f t="shared" si="1"/>
        <v/>
      </c>
      <c r="AQ18" s="61" t="str">
        <f t="shared" si="1"/>
        <v/>
      </c>
      <c r="AR18" s="86">
        <v>4</v>
      </c>
      <c r="AS18" s="47" t="s">
        <v>39</v>
      </c>
    </row>
    <row r="19" spans="1:45" ht="24" customHeight="1">
      <c r="B19" s="90" t="s">
        <v>51</v>
      </c>
      <c r="C19" s="49" t="s">
        <v>52</v>
      </c>
      <c r="D19" s="50" t="s">
        <v>30</v>
      </c>
      <c r="E19" s="51">
        <v>1</v>
      </c>
      <c r="F19" s="50">
        <v>186949.63</v>
      </c>
      <c r="G19" s="53">
        <v>186949.63</v>
      </c>
      <c r="H19" s="54" t="s">
        <v>35</v>
      </c>
      <c r="I19" s="55" t="s">
        <v>31</v>
      </c>
      <c r="J19" s="92">
        <f t="shared" si="2"/>
        <v>2.6254871111549165E-2</v>
      </c>
      <c r="K19" s="57">
        <v>4</v>
      </c>
      <c r="L19" s="58">
        <v>4</v>
      </c>
      <c r="M19" s="59">
        <f t="shared" si="3"/>
        <v>7</v>
      </c>
      <c r="N19" s="57">
        <v>1</v>
      </c>
      <c r="O19" s="60" t="str">
        <f t="shared" si="0"/>
        <v/>
      </c>
      <c r="P19" s="60" t="str">
        <f t="shared" si="0"/>
        <v/>
      </c>
      <c r="Q19" s="60" t="str">
        <f t="shared" si="0"/>
        <v/>
      </c>
      <c r="R19" s="60">
        <f t="shared" si="0"/>
        <v>0</v>
      </c>
      <c r="S19" s="60">
        <f t="shared" si="0"/>
        <v>0</v>
      </c>
      <c r="T19" s="60">
        <f t="shared" si="0"/>
        <v>0</v>
      </c>
      <c r="U19" s="60">
        <f t="shared" si="0"/>
        <v>0</v>
      </c>
      <c r="V19" s="60">
        <f t="shared" si="0"/>
        <v>1</v>
      </c>
      <c r="W19" s="60" t="str">
        <f t="shared" si="0"/>
        <v/>
      </c>
      <c r="X19" s="60" t="str">
        <f t="shared" si="0"/>
        <v/>
      </c>
      <c r="Y19" s="60" t="str">
        <f t="shared" si="0"/>
        <v/>
      </c>
      <c r="Z19" s="60" t="str">
        <f t="shared" si="0"/>
        <v/>
      </c>
      <c r="AA19" s="60" t="str">
        <f t="shared" si="0"/>
        <v/>
      </c>
      <c r="AB19" s="60" t="str">
        <f t="shared" si="0"/>
        <v/>
      </c>
      <c r="AC19" s="60" t="str">
        <f t="shared" si="0"/>
        <v/>
      </c>
      <c r="AD19" s="60" t="str">
        <f t="shared" si="0"/>
        <v/>
      </c>
      <c r="AE19" s="60" t="str">
        <f t="shared" si="0"/>
        <v/>
      </c>
      <c r="AF19" s="60" t="str">
        <f t="shared" si="0"/>
        <v/>
      </c>
      <c r="AG19" s="60" t="str">
        <f t="shared" si="1"/>
        <v/>
      </c>
      <c r="AH19" s="60" t="str">
        <f t="shared" si="1"/>
        <v/>
      </c>
      <c r="AI19" s="60" t="str">
        <f t="shared" si="1"/>
        <v/>
      </c>
      <c r="AJ19" s="60" t="str">
        <f t="shared" si="1"/>
        <v/>
      </c>
      <c r="AK19" s="60" t="str">
        <f t="shared" si="1"/>
        <v/>
      </c>
      <c r="AL19" s="60" t="str">
        <f t="shared" si="1"/>
        <v/>
      </c>
      <c r="AM19" s="60" t="str">
        <f t="shared" si="1"/>
        <v/>
      </c>
      <c r="AN19" s="60" t="str">
        <f t="shared" si="1"/>
        <v/>
      </c>
      <c r="AO19" s="60" t="str">
        <f t="shared" si="1"/>
        <v/>
      </c>
      <c r="AP19" s="60" t="str">
        <f t="shared" si="1"/>
        <v/>
      </c>
      <c r="AQ19" s="61" t="str">
        <f t="shared" si="1"/>
        <v/>
      </c>
      <c r="AR19" s="86">
        <v>4</v>
      </c>
      <c r="AS19" s="47" t="s">
        <v>42</v>
      </c>
    </row>
    <row r="20" spans="1:45" ht="24" customHeight="1">
      <c r="B20" s="90" t="s">
        <v>53</v>
      </c>
      <c r="C20" s="49" t="s">
        <v>54</v>
      </c>
      <c r="D20" s="50" t="s">
        <v>30</v>
      </c>
      <c r="E20" s="51">
        <v>1</v>
      </c>
      <c r="F20" s="50">
        <v>1733509.67</v>
      </c>
      <c r="G20" s="53">
        <v>1733509.67</v>
      </c>
      <c r="H20" s="54" t="s">
        <v>35</v>
      </c>
      <c r="I20" s="55" t="s">
        <v>31</v>
      </c>
      <c r="J20" s="92">
        <f t="shared" si="2"/>
        <v>0.24345099242225901</v>
      </c>
      <c r="K20" s="57">
        <v>5</v>
      </c>
      <c r="L20" s="58">
        <v>4</v>
      </c>
      <c r="M20" s="59">
        <f t="shared" si="3"/>
        <v>8</v>
      </c>
      <c r="N20" s="57">
        <v>2</v>
      </c>
      <c r="O20" s="60" t="str">
        <f t="shared" si="0"/>
        <v/>
      </c>
      <c r="P20" s="60" t="str">
        <f t="shared" si="0"/>
        <v/>
      </c>
      <c r="Q20" s="60" t="str">
        <f t="shared" si="0"/>
        <v/>
      </c>
      <c r="R20" s="60" t="str">
        <f t="shared" si="0"/>
        <v/>
      </c>
      <c r="S20" s="60">
        <f t="shared" si="0"/>
        <v>0</v>
      </c>
      <c r="T20" s="60">
        <f t="shared" si="0"/>
        <v>0</v>
      </c>
      <c r="U20" s="60">
        <f t="shared" si="0"/>
        <v>0</v>
      </c>
      <c r="V20" s="60">
        <f t="shared" si="0"/>
        <v>0</v>
      </c>
      <c r="W20" s="60">
        <f t="shared" si="0"/>
        <v>0</v>
      </c>
      <c r="X20" s="60">
        <f t="shared" si="0"/>
        <v>1</v>
      </c>
      <c r="Y20" s="60" t="str">
        <f t="shared" si="0"/>
        <v/>
      </c>
      <c r="Z20" s="60" t="str">
        <f t="shared" si="0"/>
        <v/>
      </c>
      <c r="AA20" s="60" t="str">
        <f t="shared" si="0"/>
        <v/>
      </c>
      <c r="AB20" s="60" t="str">
        <f t="shared" si="0"/>
        <v/>
      </c>
      <c r="AC20" s="60" t="str">
        <f t="shared" si="0"/>
        <v/>
      </c>
      <c r="AD20" s="60" t="str">
        <f t="shared" si="0"/>
        <v/>
      </c>
      <c r="AE20" s="60" t="str">
        <f t="shared" si="0"/>
        <v/>
      </c>
      <c r="AF20" s="60" t="str">
        <f t="shared" si="0"/>
        <v/>
      </c>
      <c r="AG20" s="60" t="str">
        <f t="shared" si="1"/>
        <v/>
      </c>
      <c r="AH20" s="60" t="str">
        <f t="shared" si="1"/>
        <v/>
      </c>
      <c r="AI20" s="60" t="str">
        <f t="shared" si="1"/>
        <v/>
      </c>
      <c r="AJ20" s="60" t="str">
        <f t="shared" si="1"/>
        <v/>
      </c>
      <c r="AK20" s="60" t="str">
        <f t="shared" si="1"/>
        <v/>
      </c>
      <c r="AL20" s="60" t="str">
        <f t="shared" si="1"/>
        <v/>
      </c>
      <c r="AM20" s="60" t="str">
        <f t="shared" si="1"/>
        <v/>
      </c>
      <c r="AN20" s="60" t="str">
        <f t="shared" si="1"/>
        <v/>
      </c>
      <c r="AO20" s="60" t="str">
        <f t="shared" si="1"/>
        <v/>
      </c>
      <c r="AP20" s="60" t="str">
        <f t="shared" si="1"/>
        <v/>
      </c>
      <c r="AQ20" s="61" t="str">
        <f t="shared" si="1"/>
        <v/>
      </c>
      <c r="AR20" s="28">
        <v>4</v>
      </c>
      <c r="AS20" s="83" t="s">
        <v>45</v>
      </c>
    </row>
    <row r="21" spans="1:45" ht="24" customHeight="1">
      <c r="B21" s="90" t="s">
        <v>55</v>
      </c>
      <c r="C21" s="49" t="s">
        <v>56</v>
      </c>
      <c r="D21" s="50" t="s">
        <v>30</v>
      </c>
      <c r="E21" s="51">
        <v>1</v>
      </c>
      <c r="F21" s="50">
        <v>573575.98</v>
      </c>
      <c r="G21" s="53">
        <v>573575.98</v>
      </c>
      <c r="H21" s="54" t="s">
        <v>35</v>
      </c>
      <c r="I21" s="55" t="s">
        <v>31</v>
      </c>
      <c r="J21" s="92">
        <f t="shared" si="2"/>
        <v>8.0551983053298915E-2</v>
      </c>
      <c r="K21" s="57">
        <v>4</v>
      </c>
      <c r="L21" s="58">
        <v>3</v>
      </c>
      <c r="M21" s="59">
        <f t="shared" si="3"/>
        <v>6</v>
      </c>
      <c r="N21" s="57">
        <v>2</v>
      </c>
      <c r="O21" s="60" t="str">
        <f t="shared" si="0"/>
        <v/>
      </c>
      <c r="P21" s="60" t="str">
        <f t="shared" si="0"/>
        <v/>
      </c>
      <c r="Q21" s="60" t="str">
        <f t="shared" si="0"/>
        <v/>
      </c>
      <c r="R21" s="60">
        <f t="shared" si="0"/>
        <v>0</v>
      </c>
      <c r="S21" s="60">
        <f t="shared" si="0"/>
        <v>0</v>
      </c>
      <c r="T21" s="60">
        <f t="shared" si="0"/>
        <v>0</v>
      </c>
      <c r="U21" s="60">
        <f t="shared" si="0"/>
        <v>0</v>
      </c>
      <c r="V21" s="60">
        <f t="shared" si="0"/>
        <v>1</v>
      </c>
      <c r="W21" s="60" t="str">
        <f t="shared" si="0"/>
        <v/>
      </c>
      <c r="X21" s="60" t="str">
        <f t="shared" si="0"/>
        <v/>
      </c>
      <c r="Y21" s="60" t="str">
        <f t="shared" si="0"/>
        <v/>
      </c>
      <c r="Z21" s="60" t="str">
        <f t="shared" si="0"/>
        <v/>
      </c>
      <c r="AA21" s="60" t="str">
        <f t="shared" si="0"/>
        <v/>
      </c>
      <c r="AB21" s="60" t="str">
        <f t="shared" si="0"/>
        <v/>
      </c>
      <c r="AC21" s="60" t="str">
        <f t="shared" si="0"/>
        <v/>
      </c>
      <c r="AD21" s="60" t="str">
        <f t="shared" si="0"/>
        <v/>
      </c>
      <c r="AE21" s="60" t="str">
        <f t="shared" si="0"/>
        <v/>
      </c>
      <c r="AF21" s="60" t="str">
        <f t="shared" si="0"/>
        <v/>
      </c>
      <c r="AG21" s="60" t="str">
        <f t="shared" si="1"/>
        <v/>
      </c>
      <c r="AH21" s="60" t="str">
        <f t="shared" si="1"/>
        <v/>
      </c>
      <c r="AI21" s="60" t="str">
        <f t="shared" si="1"/>
        <v/>
      </c>
      <c r="AJ21" s="60" t="str">
        <f t="shared" si="1"/>
        <v/>
      </c>
      <c r="AK21" s="60" t="str">
        <f t="shared" si="1"/>
        <v/>
      </c>
      <c r="AL21" s="60" t="str">
        <f t="shared" si="1"/>
        <v/>
      </c>
      <c r="AM21" s="60" t="str">
        <f t="shared" si="1"/>
        <v/>
      </c>
      <c r="AN21" s="60" t="str">
        <f t="shared" si="1"/>
        <v/>
      </c>
      <c r="AO21" s="60" t="str">
        <f t="shared" si="1"/>
        <v/>
      </c>
      <c r="AP21" s="60" t="str">
        <f t="shared" si="1"/>
        <v/>
      </c>
      <c r="AQ21" s="61" t="str">
        <f t="shared" si="1"/>
        <v/>
      </c>
      <c r="AR21" s="28">
        <v>4</v>
      </c>
      <c r="AS21" s="83" t="s">
        <v>45</v>
      </c>
    </row>
    <row r="22" spans="1:45" ht="21.75" customHeight="1">
      <c r="A22" s="1" t="s">
        <v>26</v>
      </c>
      <c r="B22" s="75">
        <v>5</v>
      </c>
      <c r="C22" s="87" t="s">
        <v>88</v>
      </c>
      <c r="D22" s="77"/>
      <c r="E22" s="78"/>
      <c r="F22" s="78"/>
      <c r="G22" s="38">
        <v>624882.44000000006</v>
      </c>
      <c r="H22" s="38"/>
      <c r="I22" s="80"/>
      <c r="J22" s="81"/>
      <c r="K22" s="42"/>
      <c r="L22" s="43"/>
      <c r="M22" s="82"/>
      <c r="N22" s="82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6"/>
      <c r="AR22" s="28"/>
      <c r="AS22" s="83"/>
    </row>
    <row r="23" spans="1:45" ht="24" customHeight="1">
      <c r="B23" s="90" t="s">
        <v>57</v>
      </c>
      <c r="C23" s="49" t="s">
        <v>58</v>
      </c>
      <c r="D23" s="50" t="s">
        <v>30</v>
      </c>
      <c r="E23" s="51">
        <v>1</v>
      </c>
      <c r="F23" s="50">
        <v>124976.49</v>
      </c>
      <c r="G23" s="53">
        <v>124976.49</v>
      </c>
      <c r="H23" s="54" t="s">
        <v>13</v>
      </c>
      <c r="I23" s="55" t="s">
        <v>31</v>
      </c>
      <c r="J23" s="92">
        <v>0.2</v>
      </c>
      <c r="K23" s="57">
        <v>8</v>
      </c>
      <c r="L23" s="58">
        <v>2</v>
      </c>
      <c r="M23" s="57">
        <f>(L23+K23)-1</f>
        <v>9</v>
      </c>
      <c r="N23" s="57">
        <v>1</v>
      </c>
      <c r="O23" s="60" t="str">
        <f t="shared" si="0"/>
        <v/>
      </c>
      <c r="P23" s="60" t="str">
        <f t="shared" si="0"/>
        <v/>
      </c>
      <c r="Q23" s="60" t="str">
        <f t="shared" si="0"/>
        <v/>
      </c>
      <c r="R23" s="60" t="str">
        <f t="shared" si="0"/>
        <v/>
      </c>
      <c r="S23" s="60" t="str">
        <f t="shared" si="0"/>
        <v/>
      </c>
      <c r="T23" s="60" t="str">
        <f t="shared" si="0"/>
        <v/>
      </c>
      <c r="U23" s="60" t="str">
        <f t="shared" si="0"/>
        <v/>
      </c>
      <c r="V23" s="60">
        <f t="shared" si="0"/>
        <v>0</v>
      </c>
      <c r="W23" s="60">
        <f t="shared" si="0"/>
        <v>0</v>
      </c>
      <c r="X23" s="60">
        <f t="shared" si="0"/>
        <v>1</v>
      </c>
      <c r="Y23" s="60" t="str">
        <f t="shared" si="0"/>
        <v/>
      </c>
      <c r="Z23" s="60" t="str">
        <f t="shared" si="0"/>
        <v/>
      </c>
      <c r="AA23" s="60" t="str">
        <f t="shared" si="0"/>
        <v/>
      </c>
      <c r="AB23" s="60" t="str">
        <f t="shared" si="0"/>
        <v/>
      </c>
      <c r="AC23" s="60" t="str">
        <f t="shared" si="0"/>
        <v/>
      </c>
      <c r="AD23" s="60" t="str">
        <f t="shared" si="0"/>
        <v/>
      </c>
      <c r="AE23" s="60" t="str">
        <f t="shared" si="0"/>
        <v/>
      </c>
      <c r="AF23" s="60" t="str">
        <f t="shared" si="0"/>
        <v/>
      </c>
      <c r="AG23" s="60" t="str">
        <f t="shared" si="1"/>
        <v/>
      </c>
      <c r="AH23" s="60" t="str">
        <f t="shared" si="1"/>
        <v/>
      </c>
      <c r="AI23" s="60" t="str">
        <f t="shared" si="1"/>
        <v/>
      </c>
      <c r="AJ23" s="60" t="str">
        <f t="shared" si="1"/>
        <v/>
      </c>
      <c r="AK23" s="60" t="str">
        <f t="shared" si="1"/>
        <v/>
      </c>
      <c r="AL23" s="60" t="str">
        <f t="shared" si="1"/>
        <v/>
      </c>
      <c r="AM23" s="60" t="str">
        <f t="shared" si="1"/>
        <v/>
      </c>
      <c r="AN23" s="60" t="str">
        <f t="shared" si="1"/>
        <v/>
      </c>
      <c r="AO23" s="60" t="str">
        <f t="shared" si="1"/>
        <v/>
      </c>
      <c r="AP23" s="60" t="str">
        <f t="shared" si="1"/>
        <v/>
      </c>
      <c r="AQ23" s="61" t="str">
        <f t="shared" si="1"/>
        <v/>
      </c>
      <c r="AR23" s="28">
        <v>5</v>
      </c>
      <c r="AS23" s="83" t="s">
        <v>42</v>
      </c>
    </row>
    <row r="24" spans="1:45" ht="24" customHeight="1">
      <c r="B24" s="84" t="s">
        <v>59</v>
      </c>
      <c r="C24" s="63" t="s">
        <v>44</v>
      </c>
      <c r="D24" s="64" t="s">
        <v>30</v>
      </c>
      <c r="E24" s="65">
        <v>1</v>
      </c>
      <c r="F24" s="64">
        <v>499905.95</v>
      </c>
      <c r="G24" s="67">
        <v>499905.95</v>
      </c>
      <c r="H24" s="68" t="s">
        <v>13</v>
      </c>
      <c r="I24" s="55" t="s">
        <v>31</v>
      </c>
      <c r="J24" s="69">
        <v>0.8</v>
      </c>
      <c r="K24" s="70">
        <v>9</v>
      </c>
      <c r="L24" s="71">
        <v>3</v>
      </c>
      <c r="M24" s="85">
        <f t="shared" ref="M24:M35" si="4">(L24+K24)-1</f>
        <v>11</v>
      </c>
      <c r="N24" s="85">
        <v>2</v>
      </c>
      <c r="O24" s="73" t="str">
        <f t="shared" si="0"/>
        <v/>
      </c>
      <c r="P24" s="73" t="str">
        <f t="shared" si="0"/>
        <v/>
      </c>
      <c r="Q24" s="73" t="str">
        <f t="shared" si="0"/>
        <v/>
      </c>
      <c r="R24" s="73" t="str">
        <f t="shared" si="0"/>
        <v/>
      </c>
      <c r="S24" s="73" t="str">
        <f t="shared" si="0"/>
        <v/>
      </c>
      <c r="T24" s="73" t="str">
        <f t="shared" ref="T24:AK52" si="5">IF(T$5=$M24,0,IF($M24+$N24=T$5,1,IF(AND(T$5&lt;=$M24+$N24,T$5&gt;=$K24),0,"")))</f>
        <v/>
      </c>
      <c r="U24" s="73" t="str">
        <f t="shared" si="5"/>
        <v/>
      </c>
      <c r="V24" s="73" t="str">
        <f t="shared" si="5"/>
        <v/>
      </c>
      <c r="W24" s="73">
        <f t="shared" si="5"/>
        <v>0</v>
      </c>
      <c r="X24" s="73">
        <f t="shared" si="5"/>
        <v>0</v>
      </c>
      <c r="Y24" s="73">
        <f t="shared" si="5"/>
        <v>0</v>
      </c>
      <c r="Z24" s="73">
        <f t="shared" si="5"/>
        <v>0</v>
      </c>
      <c r="AA24" s="73">
        <f t="shared" si="5"/>
        <v>1</v>
      </c>
      <c r="AB24" s="73" t="str">
        <f t="shared" si="5"/>
        <v/>
      </c>
      <c r="AC24" s="73" t="str">
        <f t="shared" si="5"/>
        <v/>
      </c>
      <c r="AD24" s="73" t="str">
        <f t="shared" si="5"/>
        <v/>
      </c>
      <c r="AE24" s="73" t="str">
        <f t="shared" si="5"/>
        <v/>
      </c>
      <c r="AF24" s="73" t="str">
        <f t="shared" si="5"/>
        <v/>
      </c>
      <c r="AG24" s="73" t="str">
        <f t="shared" si="1"/>
        <v/>
      </c>
      <c r="AH24" s="73" t="str">
        <f t="shared" si="1"/>
        <v/>
      </c>
      <c r="AI24" s="73" t="str">
        <f t="shared" si="1"/>
        <v/>
      </c>
      <c r="AJ24" s="73" t="str">
        <f t="shared" si="1"/>
        <v/>
      </c>
      <c r="AK24" s="73" t="str">
        <f t="shared" si="1"/>
        <v/>
      </c>
      <c r="AL24" s="73" t="str">
        <f t="shared" si="1"/>
        <v/>
      </c>
      <c r="AM24" s="73" t="str">
        <f t="shared" si="1"/>
        <v/>
      </c>
      <c r="AN24" s="73" t="str">
        <f t="shared" si="1"/>
        <v/>
      </c>
      <c r="AO24" s="73" t="str">
        <f t="shared" si="1"/>
        <v/>
      </c>
      <c r="AP24" s="73" t="str">
        <f t="shared" si="1"/>
        <v/>
      </c>
      <c r="AQ24" s="74" t="str">
        <f t="shared" si="1"/>
        <v/>
      </c>
      <c r="AR24" s="28">
        <v>5</v>
      </c>
      <c r="AS24" s="83" t="s">
        <v>45</v>
      </c>
    </row>
    <row r="25" spans="1:45" ht="21.75" customHeight="1">
      <c r="A25" s="1" t="s">
        <v>26</v>
      </c>
      <c r="B25" s="93">
        <v>6</v>
      </c>
      <c r="C25" s="87" t="s">
        <v>89</v>
      </c>
      <c r="D25" s="77"/>
      <c r="E25" s="78"/>
      <c r="F25" s="78"/>
      <c r="G25" s="38">
        <v>881413.49</v>
      </c>
      <c r="H25" s="38"/>
      <c r="I25" s="80"/>
      <c r="J25" s="81"/>
      <c r="K25" s="42"/>
      <c r="L25" s="43"/>
      <c r="M25" s="82"/>
      <c r="N25" s="82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6"/>
      <c r="AR25" s="28"/>
      <c r="AS25" s="83"/>
    </row>
    <row r="26" spans="1:45" ht="24" customHeight="1">
      <c r="B26" s="90" t="s">
        <v>60</v>
      </c>
      <c r="C26" s="49" t="s">
        <v>61</v>
      </c>
      <c r="D26" s="50" t="s">
        <v>30</v>
      </c>
      <c r="E26" s="51">
        <v>1</v>
      </c>
      <c r="F26" s="50">
        <v>176282.7</v>
      </c>
      <c r="G26" s="53">
        <v>176282.7</v>
      </c>
      <c r="H26" s="54" t="s">
        <v>13</v>
      </c>
      <c r="I26" s="55" t="s">
        <v>31</v>
      </c>
      <c r="J26" s="92">
        <v>0.2</v>
      </c>
      <c r="K26" s="57">
        <v>6</v>
      </c>
      <c r="L26" s="58">
        <v>2</v>
      </c>
      <c r="M26" s="94">
        <f>(L26+K26)-1</f>
        <v>7</v>
      </c>
      <c r="N26" s="94">
        <v>1</v>
      </c>
      <c r="O26" s="60" t="str">
        <f t="shared" ref="O26:AF54" si="6">IF(O$5=$M26,0,IF($M26+$N26=O$5,1,IF(AND(O$5&lt;=$M26+$N26,O$5&gt;=$K26),0,"")))</f>
        <v/>
      </c>
      <c r="P26" s="60" t="str">
        <f t="shared" si="6"/>
        <v/>
      </c>
      <c r="Q26" s="60" t="str">
        <f t="shared" si="6"/>
        <v/>
      </c>
      <c r="R26" s="60" t="str">
        <f t="shared" si="6"/>
        <v/>
      </c>
      <c r="S26" s="60" t="str">
        <f t="shared" si="6"/>
        <v/>
      </c>
      <c r="T26" s="60">
        <f t="shared" si="6"/>
        <v>0</v>
      </c>
      <c r="U26" s="60">
        <f t="shared" si="6"/>
        <v>0</v>
      </c>
      <c r="V26" s="60">
        <f t="shared" si="6"/>
        <v>1</v>
      </c>
      <c r="W26" s="60" t="str">
        <f t="shared" si="6"/>
        <v/>
      </c>
      <c r="X26" s="60" t="str">
        <f t="shared" si="6"/>
        <v/>
      </c>
      <c r="Y26" s="60" t="str">
        <f t="shared" si="6"/>
        <v/>
      </c>
      <c r="Z26" s="60" t="str">
        <f t="shared" si="6"/>
        <v/>
      </c>
      <c r="AA26" s="60" t="str">
        <f t="shared" si="6"/>
        <v/>
      </c>
      <c r="AB26" s="60" t="str">
        <f t="shared" si="6"/>
        <v/>
      </c>
      <c r="AC26" s="60" t="str">
        <f t="shared" si="6"/>
        <v/>
      </c>
      <c r="AD26" s="60" t="str">
        <f t="shared" si="6"/>
        <v/>
      </c>
      <c r="AE26" s="60" t="str">
        <f t="shared" si="6"/>
        <v/>
      </c>
      <c r="AF26" s="60" t="str">
        <f t="shared" si="6"/>
        <v/>
      </c>
      <c r="AG26" s="60" t="str">
        <f t="shared" si="1"/>
        <v/>
      </c>
      <c r="AH26" s="60" t="str">
        <f t="shared" si="1"/>
        <v/>
      </c>
      <c r="AI26" s="60" t="str">
        <f t="shared" si="1"/>
        <v/>
      </c>
      <c r="AJ26" s="60" t="str">
        <f t="shared" si="1"/>
        <v/>
      </c>
      <c r="AK26" s="60" t="str">
        <f t="shared" si="1"/>
        <v/>
      </c>
      <c r="AL26" s="60" t="str">
        <f t="shared" si="1"/>
        <v/>
      </c>
      <c r="AM26" s="60" t="str">
        <f t="shared" si="1"/>
        <v/>
      </c>
      <c r="AN26" s="60" t="str">
        <f t="shared" si="1"/>
        <v/>
      </c>
      <c r="AO26" s="60" t="str">
        <f t="shared" si="1"/>
        <v/>
      </c>
      <c r="AP26" s="60" t="str">
        <f t="shared" si="1"/>
        <v/>
      </c>
      <c r="AQ26" s="61" t="str">
        <f t="shared" si="1"/>
        <v/>
      </c>
      <c r="AR26" s="28">
        <v>6</v>
      </c>
      <c r="AS26" s="47" t="s">
        <v>42</v>
      </c>
    </row>
    <row r="27" spans="1:45" ht="24" customHeight="1">
      <c r="B27" s="84" t="s">
        <v>62</v>
      </c>
      <c r="C27" s="63" t="s">
        <v>44</v>
      </c>
      <c r="D27" s="64" t="s">
        <v>30</v>
      </c>
      <c r="E27" s="65">
        <v>1</v>
      </c>
      <c r="F27" s="64">
        <v>705130.79</v>
      </c>
      <c r="G27" s="67">
        <v>705130.79</v>
      </c>
      <c r="H27" s="68" t="s">
        <v>13</v>
      </c>
      <c r="I27" s="55" t="s">
        <v>31</v>
      </c>
      <c r="J27" s="69">
        <f>1-J26</f>
        <v>0.8</v>
      </c>
      <c r="K27" s="70">
        <v>6</v>
      </c>
      <c r="L27" s="71">
        <v>5</v>
      </c>
      <c r="M27" s="85">
        <f t="shared" si="4"/>
        <v>10</v>
      </c>
      <c r="N27" s="85">
        <v>2</v>
      </c>
      <c r="O27" s="73" t="str">
        <f t="shared" si="6"/>
        <v/>
      </c>
      <c r="P27" s="73" t="str">
        <f t="shared" si="6"/>
        <v/>
      </c>
      <c r="Q27" s="73" t="str">
        <f t="shared" si="6"/>
        <v/>
      </c>
      <c r="R27" s="73" t="str">
        <f t="shared" si="6"/>
        <v/>
      </c>
      <c r="S27" s="73" t="str">
        <f t="shared" si="6"/>
        <v/>
      </c>
      <c r="T27" s="73">
        <f t="shared" si="6"/>
        <v>0</v>
      </c>
      <c r="U27" s="73">
        <f t="shared" si="6"/>
        <v>0</v>
      </c>
      <c r="V27" s="73">
        <f t="shared" si="6"/>
        <v>0</v>
      </c>
      <c r="W27" s="73">
        <f t="shared" si="6"/>
        <v>0</v>
      </c>
      <c r="X27" s="73">
        <f t="shared" si="6"/>
        <v>0</v>
      </c>
      <c r="Y27" s="73">
        <f t="shared" si="6"/>
        <v>0</v>
      </c>
      <c r="Z27" s="73">
        <f t="shared" si="6"/>
        <v>1</v>
      </c>
      <c r="AA27" s="73" t="str">
        <f t="shared" si="6"/>
        <v/>
      </c>
      <c r="AB27" s="73" t="str">
        <f t="shared" si="6"/>
        <v/>
      </c>
      <c r="AC27" s="73" t="str">
        <f t="shared" si="6"/>
        <v/>
      </c>
      <c r="AD27" s="73" t="str">
        <f t="shared" si="6"/>
        <v/>
      </c>
      <c r="AE27" s="73" t="str">
        <f t="shared" si="6"/>
        <v/>
      </c>
      <c r="AF27" s="73" t="str">
        <f t="shared" si="6"/>
        <v/>
      </c>
      <c r="AG27" s="73" t="str">
        <f t="shared" si="1"/>
        <v/>
      </c>
      <c r="AH27" s="73" t="str">
        <f t="shared" si="1"/>
        <v/>
      </c>
      <c r="AI27" s="73" t="str">
        <f t="shared" si="1"/>
        <v/>
      </c>
      <c r="AJ27" s="73" t="str">
        <f t="shared" si="1"/>
        <v/>
      </c>
      <c r="AK27" s="73" t="str">
        <f t="shared" si="1"/>
        <v/>
      </c>
      <c r="AL27" s="73" t="str">
        <f t="shared" si="1"/>
        <v/>
      </c>
      <c r="AM27" s="73" t="str">
        <f t="shared" si="1"/>
        <v/>
      </c>
      <c r="AN27" s="73" t="str">
        <f t="shared" si="1"/>
        <v/>
      </c>
      <c r="AO27" s="73" t="str">
        <f t="shared" si="1"/>
        <v/>
      </c>
      <c r="AP27" s="73" t="str">
        <f t="shared" si="1"/>
        <v/>
      </c>
      <c r="AQ27" s="74" t="str">
        <f t="shared" si="1"/>
        <v/>
      </c>
      <c r="AR27" s="28">
        <v>6</v>
      </c>
      <c r="AS27" s="83" t="s">
        <v>45</v>
      </c>
    </row>
    <row r="28" spans="1:45" ht="21.75" customHeight="1">
      <c r="A28" s="1" t="s">
        <v>26</v>
      </c>
      <c r="B28" s="93">
        <v>7</v>
      </c>
      <c r="C28" s="76" t="s">
        <v>90</v>
      </c>
      <c r="D28" s="77"/>
      <c r="E28" s="78"/>
      <c r="F28" s="79"/>
      <c r="G28" s="38">
        <v>242855.79</v>
      </c>
      <c r="H28" s="38"/>
      <c r="I28" s="80"/>
      <c r="J28" s="81"/>
      <c r="K28" s="42"/>
      <c r="L28" s="43"/>
      <c r="M28" s="82"/>
      <c r="N28" s="82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6"/>
      <c r="AR28" s="28"/>
      <c r="AS28" s="83"/>
    </row>
    <row r="29" spans="1:45" ht="24" customHeight="1">
      <c r="B29" s="90" t="s">
        <v>63</v>
      </c>
      <c r="C29" s="49" t="s">
        <v>64</v>
      </c>
      <c r="D29" s="50" t="s">
        <v>30</v>
      </c>
      <c r="E29" s="51">
        <v>1</v>
      </c>
      <c r="F29" s="50">
        <v>97142.31</v>
      </c>
      <c r="G29" s="53">
        <v>97142.31</v>
      </c>
      <c r="H29" s="54" t="s">
        <v>13</v>
      </c>
      <c r="I29" s="55" t="s">
        <v>31</v>
      </c>
      <c r="J29" s="92">
        <v>0.4</v>
      </c>
      <c r="K29" s="57">
        <v>11</v>
      </c>
      <c r="L29" s="58">
        <v>2</v>
      </c>
      <c r="M29" s="94">
        <f>(L29+K29)-1</f>
        <v>12</v>
      </c>
      <c r="N29" s="94">
        <v>1</v>
      </c>
      <c r="O29" s="60" t="str">
        <f t="shared" si="6"/>
        <v/>
      </c>
      <c r="P29" s="60" t="str">
        <f t="shared" si="6"/>
        <v/>
      </c>
      <c r="Q29" s="60" t="str">
        <f t="shared" si="6"/>
        <v/>
      </c>
      <c r="R29" s="60" t="str">
        <f t="shared" si="6"/>
        <v/>
      </c>
      <c r="S29" s="60" t="str">
        <f t="shared" si="6"/>
        <v/>
      </c>
      <c r="T29" s="60" t="str">
        <f t="shared" si="6"/>
        <v/>
      </c>
      <c r="U29" s="60" t="str">
        <f t="shared" si="6"/>
        <v/>
      </c>
      <c r="V29" s="60" t="str">
        <f t="shared" si="6"/>
        <v/>
      </c>
      <c r="W29" s="60" t="str">
        <f t="shared" si="6"/>
        <v/>
      </c>
      <c r="X29" s="60" t="str">
        <f t="shared" si="6"/>
        <v/>
      </c>
      <c r="Y29" s="60">
        <f t="shared" si="6"/>
        <v>0</v>
      </c>
      <c r="Z29" s="60">
        <f t="shared" si="6"/>
        <v>0</v>
      </c>
      <c r="AA29" s="60">
        <f t="shared" si="6"/>
        <v>1</v>
      </c>
      <c r="AB29" s="60" t="str">
        <f t="shared" si="6"/>
        <v/>
      </c>
      <c r="AC29" s="60" t="str">
        <f t="shared" si="6"/>
        <v/>
      </c>
      <c r="AD29" s="60" t="str">
        <f t="shared" si="6"/>
        <v/>
      </c>
      <c r="AE29" s="60" t="str">
        <f t="shared" si="6"/>
        <v/>
      </c>
      <c r="AF29" s="60" t="str">
        <f t="shared" si="6"/>
        <v/>
      </c>
      <c r="AG29" s="60" t="str">
        <f t="shared" si="1"/>
        <v/>
      </c>
      <c r="AH29" s="60" t="str">
        <f t="shared" si="1"/>
        <v/>
      </c>
      <c r="AI29" s="60" t="str">
        <f t="shared" si="1"/>
        <v/>
      </c>
      <c r="AJ29" s="60" t="str">
        <f t="shared" si="1"/>
        <v/>
      </c>
      <c r="AK29" s="60" t="str">
        <f t="shared" si="1"/>
        <v/>
      </c>
      <c r="AL29" s="60" t="str">
        <f t="shared" si="1"/>
        <v/>
      </c>
      <c r="AM29" s="60" t="str">
        <f t="shared" si="1"/>
        <v/>
      </c>
      <c r="AN29" s="60" t="str">
        <f t="shared" si="1"/>
        <v/>
      </c>
      <c r="AO29" s="60" t="str">
        <f t="shared" si="1"/>
        <v/>
      </c>
      <c r="AP29" s="60" t="str">
        <f t="shared" si="1"/>
        <v/>
      </c>
      <c r="AQ29" s="61" t="str">
        <f t="shared" si="1"/>
        <v/>
      </c>
      <c r="AR29" s="28">
        <v>7</v>
      </c>
      <c r="AS29" s="83" t="s">
        <v>45</v>
      </c>
    </row>
    <row r="30" spans="1:45" ht="24" customHeight="1">
      <c r="B30" s="84" t="s">
        <v>65</v>
      </c>
      <c r="C30" s="63" t="s">
        <v>66</v>
      </c>
      <c r="D30" s="64" t="s">
        <v>30</v>
      </c>
      <c r="E30" s="65">
        <v>1</v>
      </c>
      <c r="F30" s="64">
        <v>145713.48000000001</v>
      </c>
      <c r="G30" s="67">
        <v>145713.48000000001</v>
      </c>
      <c r="H30" s="68" t="s">
        <v>13</v>
      </c>
      <c r="I30" s="55" t="s">
        <v>31</v>
      </c>
      <c r="J30" s="69">
        <f>1-J29</f>
        <v>0.6</v>
      </c>
      <c r="K30" s="70">
        <v>11</v>
      </c>
      <c r="L30" s="71">
        <v>2</v>
      </c>
      <c r="M30" s="85">
        <f>(L30+K30)-1</f>
        <v>12</v>
      </c>
      <c r="N30" s="85">
        <v>1</v>
      </c>
      <c r="O30" s="73" t="str">
        <f t="shared" si="6"/>
        <v/>
      </c>
      <c r="P30" s="73" t="str">
        <f t="shared" si="6"/>
        <v/>
      </c>
      <c r="Q30" s="73" t="str">
        <f t="shared" si="6"/>
        <v/>
      </c>
      <c r="R30" s="73" t="str">
        <f t="shared" si="6"/>
        <v/>
      </c>
      <c r="S30" s="73" t="str">
        <f t="shared" si="6"/>
        <v/>
      </c>
      <c r="T30" s="73" t="str">
        <f t="shared" si="6"/>
        <v/>
      </c>
      <c r="U30" s="73" t="str">
        <f t="shared" si="6"/>
        <v/>
      </c>
      <c r="V30" s="73" t="str">
        <f t="shared" si="6"/>
        <v/>
      </c>
      <c r="W30" s="73" t="str">
        <f t="shared" si="6"/>
        <v/>
      </c>
      <c r="X30" s="73" t="str">
        <f t="shared" si="6"/>
        <v/>
      </c>
      <c r="Y30" s="73">
        <f t="shared" si="6"/>
        <v>0</v>
      </c>
      <c r="Z30" s="73">
        <f t="shared" si="6"/>
        <v>0</v>
      </c>
      <c r="AA30" s="73">
        <f t="shared" si="6"/>
        <v>1</v>
      </c>
      <c r="AB30" s="73" t="str">
        <f t="shared" si="6"/>
        <v/>
      </c>
      <c r="AC30" s="73" t="str">
        <f t="shared" si="6"/>
        <v/>
      </c>
      <c r="AD30" s="73" t="str">
        <f t="shared" si="6"/>
        <v/>
      </c>
      <c r="AE30" s="73" t="str">
        <f t="shared" si="6"/>
        <v/>
      </c>
      <c r="AF30" s="73" t="str">
        <f t="shared" si="6"/>
        <v/>
      </c>
      <c r="AG30" s="73" t="str">
        <f t="shared" si="1"/>
        <v/>
      </c>
      <c r="AH30" s="73" t="str">
        <f t="shared" si="1"/>
        <v/>
      </c>
      <c r="AI30" s="73" t="str">
        <f t="shared" si="1"/>
        <v/>
      </c>
      <c r="AJ30" s="73" t="str">
        <f t="shared" si="1"/>
        <v/>
      </c>
      <c r="AK30" s="73" t="str">
        <f t="shared" si="1"/>
        <v/>
      </c>
      <c r="AL30" s="73" t="str">
        <f t="shared" si="1"/>
        <v/>
      </c>
      <c r="AM30" s="73" t="str">
        <f t="shared" si="1"/>
        <v/>
      </c>
      <c r="AN30" s="73" t="str">
        <f t="shared" si="1"/>
        <v/>
      </c>
      <c r="AO30" s="73" t="str">
        <f t="shared" si="1"/>
        <v/>
      </c>
      <c r="AP30" s="73" t="str">
        <f t="shared" si="1"/>
        <v/>
      </c>
      <c r="AQ30" s="74" t="str">
        <f t="shared" si="1"/>
        <v/>
      </c>
      <c r="AR30" s="28">
        <v>7</v>
      </c>
      <c r="AS30" s="83" t="s">
        <v>45</v>
      </c>
    </row>
    <row r="31" spans="1:45" ht="21.75" customHeight="1">
      <c r="A31" s="1" t="s">
        <v>26</v>
      </c>
      <c r="B31" s="75">
        <v>8</v>
      </c>
      <c r="C31" s="76" t="s">
        <v>91</v>
      </c>
      <c r="D31" s="77"/>
      <c r="E31" s="78"/>
      <c r="F31" s="79"/>
      <c r="G31" s="38">
        <v>203358.92</v>
      </c>
      <c r="H31" s="38"/>
      <c r="I31" s="80"/>
      <c r="J31" s="81"/>
      <c r="K31" s="42"/>
      <c r="L31" s="43"/>
      <c r="M31" s="82"/>
      <c r="N31" s="82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6"/>
      <c r="AR31" s="28"/>
      <c r="AS31" s="83"/>
    </row>
    <row r="32" spans="1:45" ht="24" customHeight="1">
      <c r="B32" s="84" t="s">
        <v>67</v>
      </c>
      <c r="C32" s="63" t="s">
        <v>44</v>
      </c>
      <c r="D32" s="64" t="s">
        <v>30</v>
      </c>
      <c r="E32" s="65">
        <v>1</v>
      </c>
      <c r="F32" s="64">
        <v>203358.92</v>
      </c>
      <c r="G32" s="67">
        <v>203358.92</v>
      </c>
      <c r="H32" s="68" t="s">
        <v>13</v>
      </c>
      <c r="I32" s="55" t="s">
        <v>31</v>
      </c>
      <c r="J32" s="69">
        <v>1</v>
      </c>
      <c r="K32" s="70">
        <v>9</v>
      </c>
      <c r="L32" s="71">
        <v>4</v>
      </c>
      <c r="M32" s="85">
        <f t="shared" si="4"/>
        <v>12</v>
      </c>
      <c r="N32" s="85">
        <v>1</v>
      </c>
      <c r="O32" s="73" t="str">
        <f t="shared" si="6"/>
        <v/>
      </c>
      <c r="P32" s="73" t="str">
        <f t="shared" si="6"/>
        <v/>
      </c>
      <c r="Q32" s="73" t="str">
        <f t="shared" si="6"/>
        <v/>
      </c>
      <c r="R32" s="73" t="str">
        <f t="shared" si="6"/>
        <v/>
      </c>
      <c r="S32" s="73" t="str">
        <f t="shared" si="6"/>
        <v/>
      </c>
      <c r="T32" s="73" t="str">
        <f t="shared" si="6"/>
        <v/>
      </c>
      <c r="U32" s="73" t="str">
        <f t="shared" si="6"/>
        <v/>
      </c>
      <c r="V32" s="73" t="str">
        <f t="shared" si="6"/>
        <v/>
      </c>
      <c r="W32" s="73">
        <f t="shared" si="6"/>
        <v>0</v>
      </c>
      <c r="X32" s="73">
        <f t="shared" si="6"/>
        <v>0</v>
      </c>
      <c r="Y32" s="73">
        <f t="shared" si="6"/>
        <v>0</v>
      </c>
      <c r="Z32" s="73">
        <f t="shared" si="6"/>
        <v>0</v>
      </c>
      <c r="AA32" s="73">
        <f t="shared" si="6"/>
        <v>1</v>
      </c>
      <c r="AB32" s="73" t="str">
        <f t="shared" si="6"/>
        <v/>
      </c>
      <c r="AC32" s="73" t="str">
        <f t="shared" si="6"/>
        <v/>
      </c>
      <c r="AD32" s="73" t="str">
        <f t="shared" si="6"/>
        <v/>
      </c>
      <c r="AE32" s="73" t="str">
        <f t="shared" si="6"/>
        <v/>
      </c>
      <c r="AF32" s="73" t="str">
        <f t="shared" si="6"/>
        <v/>
      </c>
      <c r="AG32" s="73" t="str">
        <f t="shared" si="1"/>
        <v/>
      </c>
      <c r="AH32" s="73" t="str">
        <f t="shared" si="1"/>
        <v/>
      </c>
      <c r="AI32" s="73" t="str">
        <f t="shared" si="1"/>
        <v/>
      </c>
      <c r="AJ32" s="73" t="str">
        <f t="shared" si="1"/>
        <v/>
      </c>
      <c r="AK32" s="73" t="str">
        <f t="shared" si="1"/>
        <v/>
      </c>
      <c r="AL32" s="73" t="str">
        <f t="shared" si="1"/>
        <v/>
      </c>
      <c r="AM32" s="73" t="str">
        <f t="shared" si="1"/>
        <v/>
      </c>
      <c r="AN32" s="73" t="str">
        <f t="shared" si="1"/>
        <v/>
      </c>
      <c r="AO32" s="73" t="str">
        <f t="shared" si="1"/>
        <v/>
      </c>
      <c r="AP32" s="73" t="str">
        <f t="shared" si="1"/>
        <v/>
      </c>
      <c r="AQ32" s="74" t="str">
        <f t="shared" si="1"/>
        <v/>
      </c>
      <c r="AR32" s="28">
        <v>8</v>
      </c>
      <c r="AS32" s="83" t="s">
        <v>45</v>
      </c>
    </row>
    <row r="33" spans="1:45" ht="21.75" customHeight="1">
      <c r="A33" s="1" t="s">
        <v>26</v>
      </c>
      <c r="B33" s="75">
        <v>9</v>
      </c>
      <c r="C33" s="87" t="s">
        <v>92</v>
      </c>
      <c r="D33" s="77"/>
      <c r="E33" s="78"/>
      <c r="F33" s="79"/>
      <c r="G33" s="95">
        <v>973229.56</v>
      </c>
      <c r="H33" s="95"/>
      <c r="I33" s="96"/>
      <c r="J33" s="97"/>
      <c r="K33" s="42"/>
      <c r="L33" s="43"/>
      <c r="M33" s="82"/>
      <c r="N33" s="82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6"/>
      <c r="AR33" s="28"/>
      <c r="AS33" s="83"/>
    </row>
    <row r="34" spans="1:45" ht="24" customHeight="1">
      <c r="B34" s="98" t="s">
        <v>68</v>
      </c>
      <c r="C34" s="49" t="s">
        <v>69</v>
      </c>
      <c r="D34" s="50" t="s">
        <v>30</v>
      </c>
      <c r="E34" s="51">
        <v>1</v>
      </c>
      <c r="F34" s="50">
        <v>583937.74</v>
      </c>
      <c r="G34" s="99">
        <v>583937.74</v>
      </c>
      <c r="H34" s="100" t="s">
        <v>13</v>
      </c>
      <c r="I34" s="55" t="s">
        <v>31</v>
      </c>
      <c r="J34" s="101">
        <v>0.6</v>
      </c>
      <c r="K34" s="57">
        <v>17</v>
      </c>
      <c r="L34" s="58">
        <v>2</v>
      </c>
      <c r="M34" s="94">
        <f t="shared" si="4"/>
        <v>18</v>
      </c>
      <c r="N34" s="94">
        <v>1</v>
      </c>
      <c r="O34" s="60" t="str">
        <f t="shared" si="6"/>
        <v/>
      </c>
      <c r="P34" s="60" t="str">
        <f t="shared" si="6"/>
        <v/>
      </c>
      <c r="Q34" s="60" t="str">
        <f t="shared" si="6"/>
        <v/>
      </c>
      <c r="R34" s="60" t="str">
        <f t="shared" si="6"/>
        <v/>
      </c>
      <c r="S34" s="60" t="str">
        <f t="shared" si="6"/>
        <v/>
      </c>
      <c r="T34" s="60" t="str">
        <f t="shared" si="6"/>
        <v/>
      </c>
      <c r="U34" s="60" t="str">
        <f t="shared" si="6"/>
        <v/>
      </c>
      <c r="V34" s="60" t="str">
        <f t="shared" si="6"/>
        <v/>
      </c>
      <c r="W34" s="60" t="str">
        <f t="shared" si="6"/>
        <v/>
      </c>
      <c r="X34" s="60" t="str">
        <f t="shared" si="6"/>
        <v/>
      </c>
      <c r="Y34" s="60" t="str">
        <f t="shared" si="6"/>
        <v/>
      </c>
      <c r="Z34" s="60" t="str">
        <f t="shared" si="6"/>
        <v/>
      </c>
      <c r="AA34" s="60" t="str">
        <f t="shared" si="6"/>
        <v/>
      </c>
      <c r="AB34" s="60" t="str">
        <f t="shared" si="6"/>
        <v/>
      </c>
      <c r="AC34" s="60" t="str">
        <f t="shared" si="6"/>
        <v/>
      </c>
      <c r="AD34" s="60" t="str">
        <f t="shared" si="6"/>
        <v/>
      </c>
      <c r="AE34" s="60">
        <f t="shared" si="6"/>
        <v>0</v>
      </c>
      <c r="AF34" s="60">
        <f t="shared" si="6"/>
        <v>0</v>
      </c>
      <c r="AG34" s="60">
        <f t="shared" si="1"/>
        <v>1</v>
      </c>
      <c r="AH34" s="60" t="str">
        <f t="shared" si="1"/>
        <v/>
      </c>
      <c r="AI34" s="60" t="str">
        <f t="shared" si="1"/>
        <v/>
      </c>
      <c r="AJ34" s="60" t="str">
        <f t="shared" si="1"/>
        <v/>
      </c>
      <c r="AK34" s="60" t="str">
        <f t="shared" si="1"/>
        <v/>
      </c>
      <c r="AL34" s="60" t="str">
        <f t="shared" si="1"/>
        <v/>
      </c>
      <c r="AM34" s="60" t="str">
        <f t="shared" si="1"/>
        <v/>
      </c>
      <c r="AN34" s="60" t="str">
        <f t="shared" si="1"/>
        <v/>
      </c>
      <c r="AO34" s="60" t="str">
        <f t="shared" si="1"/>
        <v/>
      </c>
      <c r="AP34" s="60" t="str">
        <f t="shared" si="1"/>
        <v/>
      </c>
      <c r="AQ34" s="61" t="str">
        <f t="shared" si="1"/>
        <v/>
      </c>
      <c r="AR34" s="28">
        <v>9</v>
      </c>
      <c r="AS34" s="83" t="s">
        <v>70</v>
      </c>
    </row>
    <row r="35" spans="1:45" ht="24" customHeight="1">
      <c r="B35" s="98" t="s">
        <v>71</v>
      </c>
      <c r="C35" s="49" t="s">
        <v>72</v>
      </c>
      <c r="D35" s="50" t="s">
        <v>30</v>
      </c>
      <c r="E35" s="51">
        <v>1</v>
      </c>
      <c r="F35" s="50">
        <v>243307.39</v>
      </c>
      <c r="G35" s="99">
        <v>243307.39</v>
      </c>
      <c r="H35" s="100" t="s">
        <v>13</v>
      </c>
      <c r="I35" s="55" t="s">
        <v>31</v>
      </c>
      <c r="J35" s="101">
        <v>0.25</v>
      </c>
      <c r="K35" s="94">
        <v>23</v>
      </c>
      <c r="L35" s="58">
        <v>1</v>
      </c>
      <c r="M35" s="94">
        <f t="shared" si="4"/>
        <v>23</v>
      </c>
      <c r="N35" s="94">
        <v>1</v>
      </c>
      <c r="O35" s="60" t="str">
        <f t="shared" si="6"/>
        <v/>
      </c>
      <c r="P35" s="60" t="str">
        <f t="shared" si="6"/>
        <v/>
      </c>
      <c r="Q35" s="60" t="str">
        <f t="shared" si="6"/>
        <v/>
      </c>
      <c r="R35" s="60" t="str">
        <f t="shared" si="6"/>
        <v/>
      </c>
      <c r="S35" s="60" t="str">
        <f t="shared" si="6"/>
        <v/>
      </c>
      <c r="T35" s="60" t="str">
        <f t="shared" si="6"/>
        <v/>
      </c>
      <c r="U35" s="60" t="str">
        <f t="shared" si="6"/>
        <v/>
      </c>
      <c r="V35" s="60" t="str">
        <f t="shared" si="6"/>
        <v/>
      </c>
      <c r="W35" s="60" t="str">
        <f t="shared" si="6"/>
        <v/>
      </c>
      <c r="X35" s="60" t="str">
        <f t="shared" si="6"/>
        <v/>
      </c>
      <c r="Y35" s="60" t="str">
        <f t="shared" si="6"/>
        <v/>
      </c>
      <c r="Z35" s="60" t="str">
        <f t="shared" si="6"/>
        <v/>
      </c>
      <c r="AA35" s="60" t="str">
        <f t="shared" si="6"/>
        <v/>
      </c>
      <c r="AB35" s="60" t="str">
        <f t="shared" si="6"/>
        <v/>
      </c>
      <c r="AC35" s="60" t="str">
        <f t="shared" si="6"/>
        <v/>
      </c>
      <c r="AD35" s="60" t="str">
        <f t="shared" si="6"/>
        <v/>
      </c>
      <c r="AE35" s="60" t="str">
        <f t="shared" si="6"/>
        <v/>
      </c>
      <c r="AF35" s="60" t="str">
        <f t="shared" si="6"/>
        <v/>
      </c>
      <c r="AG35" s="60" t="str">
        <f t="shared" si="1"/>
        <v/>
      </c>
      <c r="AH35" s="60" t="str">
        <f t="shared" si="1"/>
        <v/>
      </c>
      <c r="AI35" s="60" t="str">
        <f t="shared" si="1"/>
        <v/>
      </c>
      <c r="AJ35" s="60" t="str">
        <f t="shared" si="1"/>
        <v/>
      </c>
      <c r="AK35" s="60">
        <f t="shared" si="1"/>
        <v>0</v>
      </c>
      <c r="AL35" s="60">
        <f t="shared" si="1"/>
        <v>1</v>
      </c>
      <c r="AM35" s="60" t="str">
        <f t="shared" si="1"/>
        <v/>
      </c>
      <c r="AN35" s="60" t="str">
        <f t="shared" si="1"/>
        <v/>
      </c>
      <c r="AO35" s="60" t="str">
        <f t="shared" si="1"/>
        <v/>
      </c>
      <c r="AP35" s="60" t="str">
        <f t="shared" si="1"/>
        <v/>
      </c>
      <c r="AQ35" s="61" t="str">
        <f t="shared" si="1"/>
        <v/>
      </c>
      <c r="AR35" s="28">
        <v>9</v>
      </c>
      <c r="AS35" s="83" t="s">
        <v>73</v>
      </c>
    </row>
    <row r="36" spans="1:45" ht="24" customHeight="1">
      <c r="B36" s="102" t="s">
        <v>74</v>
      </c>
      <c r="C36" s="63" t="s">
        <v>75</v>
      </c>
      <c r="D36" s="64" t="s">
        <v>30</v>
      </c>
      <c r="E36" s="65">
        <v>1</v>
      </c>
      <c r="F36" s="64">
        <v>145984.43</v>
      </c>
      <c r="G36" s="103">
        <v>145984.43</v>
      </c>
      <c r="H36" s="104" t="s">
        <v>13</v>
      </c>
      <c r="I36" s="55" t="s">
        <v>31</v>
      </c>
      <c r="J36" s="105">
        <v>0.15</v>
      </c>
      <c r="K36" s="85">
        <v>26</v>
      </c>
      <c r="L36" s="106">
        <v>0.5</v>
      </c>
      <c r="M36" s="107">
        <f>(L36+K36)-1</f>
        <v>25.5</v>
      </c>
      <c r="N36" s="85">
        <v>0.5</v>
      </c>
      <c r="O36" s="73" t="str">
        <f t="shared" si="6"/>
        <v/>
      </c>
      <c r="P36" s="73" t="str">
        <f t="shared" si="6"/>
        <v/>
      </c>
      <c r="Q36" s="73" t="str">
        <f t="shared" si="6"/>
        <v/>
      </c>
      <c r="R36" s="73" t="str">
        <f t="shared" si="6"/>
        <v/>
      </c>
      <c r="S36" s="73" t="str">
        <f t="shared" si="6"/>
        <v/>
      </c>
      <c r="T36" s="73" t="str">
        <f t="shared" si="6"/>
        <v/>
      </c>
      <c r="U36" s="73" t="str">
        <f t="shared" si="6"/>
        <v/>
      </c>
      <c r="V36" s="73" t="str">
        <f t="shared" si="6"/>
        <v/>
      </c>
      <c r="W36" s="73" t="str">
        <f t="shared" si="6"/>
        <v/>
      </c>
      <c r="X36" s="73" t="str">
        <f t="shared" si="6"/>
        <v/>
      </c>
      <c r="Y36" s="73" t="str">
        <f t="shared" si="6"/>
        <v/>
      </c>
      <c r="Z36" s="73" t="str">
        <f t="shared" si="6"/>
        <v/>
      </c>
      <c r="AA36" s="73" t="str">
        <f t="shared" si="6"/>
        <v/>
      </c>
      <c r="AB36" s="73" t="str">
        <f t="shared" si="6"/>
        <v/>
      </c>
      <c r="AC36" s="73" t="str">
        <f t="shared" si="6"/>
        <v/>
      </c>
      <c r="AD36" s="73" t="str">
        <f t="shared" si="6"/>
        <v/>
      </c>
      <c r="AE36" s="73" t="str">
        <f t="shared" si="6"/>
        <v/>
      </c>
      <c r="AF36" s="73" t="str">
        <f t="shared" si="6"/>
        <v/>
      </c>
      <c r="AG36" s="73" t="str">
        <f t="shared" si="1"/>
        <v/>
      </c>
      <c r="AH36" s="73" t="str">
        <f t="shared" si="1"/>
        <v/>
      </c>
      <c r="AI36" s="73" t="str">
        <f t="shared" si="1"/>
        <v/>
      </c>
      <c r="AJ36" s="73" t="str">
        <f t="shared" si="1"/>
        <v/>
      </c>
      <c r="AK36" s="73" t="str">
        <f t="shared" si="1"/>
        <v/>
      </c>
      <c r="AL36" s="73" t="str">
        <f t="shared" si="1"/>
        <v/>
      </c>
      <c r="AM36" s="73" t="str">
        <f t="shared" si="1"/>
        <v/>
      </c>
      <c r="AN36" s="73">
        <f t="shared" si="1"/>
        <v>1</v>
      </c>
      <c r="AO36" s="73" t="str">
        <f t="shared" si="1"/>
        <v/>
      </c>
      <c r="AP36" s="73" t="str">
        <f t="shared" si="1"/>
        <v/>
      </c>
      <c r="AQ36" s="74" t="str">
        <f t="shared" si="1"/>
        <v/>
      </c>
      <c r="AR36" s="28">
        <v>9</v>
      </c>
      <c r="AS36" s="83" t="s">
        <v>76</v>
      </c>
    </row>
    <row r="37" spans="1:45" ht="68.25" customHeight="1">
      <c r="A37" s="1" t="s">
        <v>26</v>
      </c>
      <c r="B37" s="108" t="s">
        <v>77</v>
      </c>
      <c r="C37" s="109"/>
      <c r="D37" s="109"/>
      <c r="E37" s="109"/>
      <c r="F37" s="110"/>
      <c r="G37" s="111">
        <f ca="1">SUMIF(A1:G36,A37,G1:G36)</f>
        <v>11397492</v>
      </c>
      <c r="H37" s="111"/>
      <c r="I37" s="111"/>
      <c r="J37" s="112"/>
      <c r="K37" s="113" t="s">
        <v>78</v>
      </c>
      <c r="L37" s="114"/>
      <c r="M37" s="115"/>
      <c r="N37" s="116"/>
      <c r="O37" s="117">
        <f t="shared" ref="O37:AQ37" si="7">SUMPRODUCT($G$7:$G$36,O$7:O$36)</f>
        <v>108087.74</v>
      </c>
      <c r="P37" s="117">
        <f t="shared" si="7"/>
        <v>0</v>
      </c>
      <c r="Q37" s="117">
        <f t="shared" si="7"/>
        <v>0</v>
      </c>
      <c r="R37" s="117">
        <f t="shared" si="7"/>
        <v>851310.62</v>
      </c>
      <c r="S37" s="117">
        <f t="shared" si="7"/>
        <v>0</v>
      </c>
      <c r="T37" s="117">
        <f t="shared" si="7"/>
        <v>0</v>
      </c>
      <c r="U37" s="117">
        <f t="shared" si="7"/>
        <v>578733.74</v>
      </c>
      <c r="V37" s="117">
        <f t="shared" si="7"/>
        <v>5376392.7299999995</v>
      </c>
      <c r="W37" s="117">
        <f t="shared" si="7"/>
        <v>0</v>
      </c>
      <c r="X37" s="117">
        <f t="shared" si="7"/>
        <v>1858486.16</v>
      </c>
      <c r="Y37" s="117">
        <f t="shared" si="7"/>
        <v>0</v>
      </c>
      <c r="Z37" s="117">
        <f t="shared" si="7"/>
        <v>705130.79</v>
      </c>
      <c r="AA37" s="117">
        <f t="shared" si="7"/>
        <v>946120.66</v>
      </c>
      <c r="AB37" s="117">
        <f t="shared" si="7"/>
        <v>0</v>
      </c>
      <c r="AC37" s="117">
        <f t="shared" si="7"/>
        <v>0</v>
      </c>
      <c r="AD37" s="117">
        <f t="shared" si="7"/>
        <v>0</v>
      </c>
      <c r="AE37" s="117">
        <f t="shared" si="7"/>
        <v>0</v>
      </c>
      <c r="AF37" s="117">
        <f t="shared" si="7"/>
        <v>0</v>
      </c>
      <c r="AG37" s="117">
        <f t="shared" si="7"/>
        <v>583937.74</v>
      </c>
      <c r="AH37" s="117">
        <f t="shared" si="7"/>
        <v>0</v>
      </c>
      <c r="AI37" s="117">
        <f t="shared" si="7"/>
        <v>0</v>
      </c>
      <c r="AJ37" s="117">
        <f t="shared" si="7"/>
        <v>0</v>
      </c>
      <c r="AK37" s="117">
        <f t="shared" si="7"/>
        <v>0</v>
      </c>
      <c r="AL37" s="117">
        <f t="shared" si="7"/>
        <v>243307.39</v>
      </c>
      <c r="AM37" s="117">
        <f t="shared" si="7"/>
        <v>0</v>
      </c>
      <c r="AN37" s="117">
        <f t="shared" si="7"/>
        <v>145984.43</v>
      </c>
      <c r="AO37" s="117">
        <f t="shared" si="7"/>
        <v>0</v>
      </c>
      <c r="AP37" s="117">
        <f t="shared" si="7"/>
        <v>0</v>
      </c>
      <c r="AQ37" s="117">
        <f t="shared" si="7"/>
        <v>0</v>
      </c>
      <c r="AR37" s="28"/>
    </row>
    <row r="38" spans="1:45" ht="24.75" customHeight="1">
      <c r="B38" s="118"/>
      <c r="C38" s="119"/>
      <c r="D38" s="118"/>
      <c r="E38" s="120"/>
      <c r="F38" s="120"/>
      <c r="G38" s="121"/>
      <c r="H38" s="121"/>
      <c r="I38" s="121"/>
      <c r="J38" s="122"/>
      <c r="K38" s="123" t="s">
        <v>79</v>
      </c>
      <c r="L38" s="123"/>
      <c r="M38" s="123"/>
      <c r="N38" s="124"/>
      <c r="O38" s="125">
        <f t="shared" ref="O38:AQ38" ca="1" si="8">O37/$G37</f>
        <v>9.4834670645085779E-3</v>
      </c>
      <c r="P38" s="125">
        <f t="shared" ca="1" si="8"/>
        <v>0</v>
      </c>
      <c r="Q38" s="125">
        <f t="shared" ca="1" si="8"/>
        <v>0</v>
      </c>
      <c r="R38" s="125">
        <f t="shared" ca="1" si="8"/>
        <v>7.4692802592008833E-2</v>
      </c>
      <c r="S38" s="125">
        <f t="shared" ca="1" si="8"/>
        <v>0</v>
      </c>
      <c r="T38" s="125">
        <f t="shared" ca="1" si="8"/>
        <v>0</v>
      </c>
      <c r="U38" s="125">
        <f t="shared" ca="1" si="8"/>
        <v>5.0777288547340066E-2</v>
      </c>
      <c r="V38" s="125">
        <f t="shared" ca="1" si="8"/>
        <v>0.47171717514695333</v>
      </c>
      <c r="W38" s="125">
        <f t="shared" ca="1" si="8"/>
        <v>0</v>
      </c>
      <c r="X38" s="125">
        <f t="shared" ca="1" si="8"/>
        <v>0.16306097516892312</v>
      </c>
      <c r="Y38" s="125">
        <f t="shared" ca="1" si="8"/>
        <v>0</v>
      </c>
      <c r="Z38" s="125">
        <f t="shared" ca="1" si="8"/>
        <v>6.1867188851722821E-2</v>
      </c>
      <c r="AA38" s="125">
        <f t="shared" ca="1" si="8"/>
        <v>8.3011302837501452E-2</v>
      </c>
      <c r="AB38" s="125">
        <f t="shared" ca="1" si="8"/>
        <v>0</v>
      </c>
      <c r="AC38" s="125">
        <f t="shared" ca="1" si="8"/>
        <v>0</v>
      </c>
      <c r="AD38" s="125">
        <f t="shared" ca="1" si="8"/>
        <v>0</v>
      </c>
      <c r="AE38" s="125">
        <f t="shared" ca="1" si="8"/>
        <v>0</v>
      </c>
      <c r="AF38" s="125">
        <f t="shared" ca="1" si="8"/>
        <v>0</v>
      </c>
      <c r="AG38" s="125">
        <f t="shared" ca="1" si="8"/>
        <v>5.1233880225579453E-2</v>
      </c>
      <c r="AH38" s="125">
        <f t="shared" ca="1" si="8"/>
        <v>0</v>
      </c>
      <c r="AI38" s="125">
        <f t="shared" ca="1" si="8"/>
        <v>0</v>
      </c>
      <c r="AJ38" s="125">
        <f t="shared" ca="1" si="8"/>
        <v>0</v>
      </c>
      <c r="AK38" s="125">
        <f t="shared" ca="1" si="8"/>
        <v>0</v>
      </c>
      <c r="AL38" s="125">
        <f t="shared" ca="1" si="8"/>
        <v>2.1347449947760437E-2</v>
      </c>
      <c r="AM38" s="125">
        <f t="shared" ca="1" si="8"/>
        <v>0</v>
      </c>
      <c r="AN38" s="125">
        <f t="shared" ca="1" si="8"/>
        <v>1.280846961770186E-2</v>
      </c>
      <c r="AO38" s="125">
        <f t="shared" ca="1" si="8"/>
        <v>0</v>
      </c>
      <c r="AP38" s="125">
        <f t="shared" ca="1" si="8"/>
        <v>0</v>
      </c>
      <c r="AQ38" s="125">
        <f t="shared" ca="1" si="8"/>
        <v>0</v>
      </c>
    </row>
    <row r="39" spans="1:45" ht="56.25" customHeight="1">
      <c r="B39" s="120"/>
      <c r="C39" s="126"/>
      <c r="D39" s="120"/>
      <c r="E39" s="120"/>
      <c r="F39" s="120"/>
      <c r="G39" s="126"/>
      <c r="H39" s="126"/>
      <c r="I39" s="126"/>
      <c r="J39" s="122"/>
      <c r="K39" s="127" t="s">
        <v>80</v>
      </c>
      <c r="L39" s="128"/>
      <c r="M39" s="129"/>
      <c r="N39" s="130"/>
      <c r="O39" s="131">
        <f>O37</f>
        <v>108087.74</v>
      </c>
      <c r="P39" s="131">
        <f>P37+O39</f>
        <v>108087.74</v>
      </c>
      <c r="Q39" s="131">
        <f t="shared" ref="Q39:AQ39" si="9">Q37+P39</f>
        <v>108087.74</v>
      </c>
      <c r="R39" s="131">
        <f t="shared" si="9"/>
        <v>959398.36</v>
      </c>
      <c r="S39" s="131">
        <f t="shared" si="9"/>
        <v>959398.36</v>
      </c>
      <c r="T39" s="131">
        <f t="shared" si="9"/>
        <v>959398.36</v>
      </c>
      <c r="U39" s="131">
        <f t="shared" si="9"/>
        <v>1538132.1</v>
      </c>
      <c r="V39" s="131">
        <f t="shared" si="9"/>
        <v>6914524.8300000001</v>
      </c>
      <c r="W39" s="131">
        <f t="shared" si="9"/>
        <v>6914524.8300000001</v>
      </c>
      <c r="X39" s="131">
        <f t="shared" si="9"/>
        <v>8773010.9900000002</v>
      </c>
      <c r="Y39" s="131">
        <f t="shared" si="9"/>
        <v>8773010.9900000002</v>
      </c>
      <c r="Z39" s="131">
        <f t="shared" si="9"/>
        <v>9478141.7800000012</v>
      </c>
      <c r="AA39" s="131">
        <f t="shared" si="9"/>
        <v>10424262.440000001</v>
      </c>
      <c r="AB39" s="131">
        <f t="shared" si="9"/>
        <v>10424262.440000001</v>
      </c>
      <c r="AC39" s="131">
        <f t="shared" si="9"/>
        <v>10424262.440000001</v>
      </c>
      <c r="AD39" s="131">
        <f t="shared" si="9"/>
        <v>10424262.440000001</v>
      </c>
      <c r="AE39" s="131">
        <f t="shared" si="9"/>
        <v>10424262.440000001</v>
      </c>
      <c r="AF39" s="131">
        <f t="shared" si="9"/>
        <v>10424262.440000001</v>
      </c>
      <c r="AG39" s="131">
        <f t="shared" si="9"/>
        <v>11008200.180000002</v>
      </c>
      <c r="AH39" s="131">
        <f t="shared" si="9"/>
        <v>11008200.180000002</v>
      </c>
      <c r="AI39" s="131">
        <f t="shared" si="9"/>
        <v>11008200.180000002</v>
      </c>
      <c r="AJ39" s="131">
        <f t="shared" si="9"/>
        <v>11008200.180000002</v>
      </c>
      <c r="AK39" s="131">
        <f t="shared" si="9"/>
        <v>11008200.180000002</v>
      </c>
      <c r="AL39" s="131">
        <f t="shared" si="9"/>
        <v>11251507.570000002</v>
      </c>
      <c r="AM39" s="131">
        <f t="shared" si="9"/>
        <v>11251507.570000002</v>
      </c>
      <c r="AN39" s="131">
        <f t="shared" si="9"/>
        <v>11397492.000000002</v>
      </c>
      <c r="AO39" s="131">
        <f t="shared" si="9"/>
        <v>11397492.000000002</v>
      </c>
      <c r="AP39" s="131">
        <f t="shared" si="9"/>
        <v>11397492.000000002</v>
      </c>
      <c r="AQ39" s="131">
        <f t="shared" si="9"/>
        <v>11397492.000000002</v>
      </c>
    </row>
    <row r="40" spans="1:45" ht="24.75" customHeight="1">
      <c r="B40" s="120"/>
      <c r="C40" s="126"/>
      <c r="D40" s="120"/>
      <c r="E40" s="120"/>
      <c r="F40" s="120"/>
      <c r="G40" s="126"/>
      <c r="H40" s="126"/>
      <c r="I40" s="126"/>
      <c r="J40" s="122"/>
      <c r="K40" s="123" t="s">
        <v>81</v>
      </c>
      <c r="L40" s="123"/>
      <c r="M40" s="123"/>
      <c r="N40" s="124"/>
      <c r="O40" s="125">
        <f t="shared" ref="O40:AQ40" ca="1" si="10">O39/$G$37</f>
        <v>9.4834670645085779E-3</v>
      </c>
      <c r="P40" s="125">
        <f t="shared" ca="1" si="10"/>
        <v>9.4834670645085779E-3</v>
      </c>
      <c r="Q40" s="125">
        <f t="shared" ca="1" si="10"/>
        <v>9.4834670645085779E-3</v>
      </c>
      <c r="R40" s="125">
        <f t="shared" ca="1" si="10"/>
        <v>8.4176269656517422E-2</v>
      </c>
      <c r="S40" s="125">
        <f t="shared" ca="1" si="10"/>
        <v>8.4176269656517422E-2</v>
      </c>
      <c r="T40" s="125">
        <f t="shared" ca="1" si="10"/>
        <v>8.4176269656517422E-2</v>
      </c>
      <c r="U40" s="125">
        <f t="shared" ca="1" si="10"/>
        <v>0.13495355820385749</v>
      </c>
      <c r="V40" s="125">
        <f t="shared" ca="1" si="10"/>
        <v>0.6066707333508109</v>
      </c>
      <c r="W40" s="125">
        <f t="shared" ca="1" si="10"/>
        <v>0.6066707333508109</v>
      </c>
      <c r="X40" s="125">
        <f t="shared" ca="1" si="10"/>
        <v>0.76973170851973405</v>
      </c>
      <c r="Y40" s="125">
        <f t="shared" ca="1" si="10"/>
        <v>0.76973170851973405</v>
      </c>
      <c r="Z40" s="125">
        <f t="shared" ca="1" si="10"/>
        <v>0.83159889737145687</v>
      </c>
      <c r="AA40" s="125">
        <f t="shared" ca="1" si="10"/>
        <v>0.91461020020895833</v>
      </c>
      <c r="AB40" s="125">
        <f t="shared" ca="1" si="10"/>
        <v>0.91461020020895833</v>
      </c>
      <c r="AC40" s="125">
        <f t="shared" ca="1" si="10"/>
        <v>0.91461020020895833</v>
      </c>
      <c r="AD40" s="125">
        <f t="shared" ca="1" si="10"/>
        <v>0.91461020020895833</v>
      </c>
      <c r="AE40" s="125">
        <f t="shared" ca="1" si="10"/>
        <v>0.91461020020895833</v>
      </c>
      <c r="AF40" s="125">
        <f t="shared" ca="1" si="10"/>
        <v>0.91461020020895833</v>
      </c>
      <c r="AG40" s="125">
        <f t="shared" ca="1" si="10"/>
        <v>0.96584408043453784</v>
      </c>
      <c r="AH40" s="125">
        <f t="shared" ca="1" si="10"/>
        <v>0.96584408043453784</v>
      </c>
      <c r="AI40" s="125">
        <f t="shared" ca="1" si="10"/>
        <v>0.96584408043453784</v>
      </c>
      <c r="AJ40" s="125">
        <f t="shared" ca="1" si="10"/>
        <v>0.96584408043453784</v>
      </c>
      <c r="AK40" s="125">
        <f t="shared" ca="1" si="10"/>
        <v>0.96584408043453784</v>
      </c>
      <c r="AL40" s="125">
        <f t="shared" ca="1" si="10"/>
        <v>0.98719153038229834</v>
      </c>
      <c r="AM40" s="125">
        <f t="shared" ca="1" si="10"/>
        <v>0.98719153038229834</v>
      </c>
      <c r="AN40" s="125">
        <f t="shared" ca="1" si="10"/>
        <v>1.0000000000000002</v>
      </c>
      <c r="AO40" s="125">
        <f t="shared" ca="1" si="10"/>
        <v>1.0000000000000002</v>
      </c>
      <c r="AP40" s="125">
        <f t="shared" ca="1" si="10"/>
        <v>1.0000000000000002</v>
      </c>
      <c r="AQ40" s="125">
        <f t="shared" ca="1" si="10"/>
        <v>1.0000000000000002</v>
      </c>
    </row>
    <row r="41" spans="1:45">
      <c r="C41" s="132"/>
    </row>
    <row r="42" spans="1:45">
      <c r="C42" s="135"/>
    </row>
  </sheetData>
  <mergeCells count="22">
    <mergeCell ref="K40:M40"/>
    <mergeCell ref="AK4:AL4"/>
    <mergeCell ref="AN4:AO4"/>
    <mergeCell ref="B37:F37"/>
    <mergeCell ref="K37:M37"/>
    <mergeCell ref="K38:M38"/>
    <mergeCell ref="K39:M39"/>
    <mergeCell ref="J4:J5"/>
    <mergeCell ref="K4:M4"/>
    <mergeCell ref="O4:AA4"/>
    <mergeCell ref="AC4:AD4"/>
    <mergeCell ref="AE4:AF4"/>
    <mergeCell ref="AG4:AI4"/>
    <mergeCell ref="B2:AQ2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O6:AQ36">
    <cfRule type="notContainsBlanks" dxfId="0" priority="1">
      <formula>LEN(TRIM(O6))&gt;0</formula>
    </cfRule>
  </conditionalFormatting>
  <pageMargins left="0.51181102362204722" right="0.51181102362204722" top="0.39370078740157483" bottom="0.39370078740157483" header="0.31496062992125984" footer="0.31496062992125984"/>
  <pageSetup paperSize="8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F-F</vt:lpstr>
      <vt:lpstr>'Cronograma F-F'!Area_de_impressao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Márcia Cristina de Oliveira Lucio Pires Ricarte Dalvi</dc:creator>
  <cp:lastModifiedBy>Márcia Cristina de Oliveira Lucio Pires Ricarte Dalvi</cp:lastModifiedBy>
  <dcterms:created xsi:type="dcterms:W3CDTF">2024-12-20T18:15:52Z</dcterms:created>
  <dcterms:modified xsi:type="dcterms:W3CDTF">2024-12-20T18:31:18Z</dcterms:modified>
</cp:coreProperties>
</file>